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0171-PROC-2019 КЗ (рамочный контракт) мелочь (проект)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котировок'!$A$6:$W$153</definedName>
    <definedName name="Country">Sheet2!$F$2:$F$240</definedName>
    <definedName name="Currency">Sheet2!$B$2:$B$6</definedName>
    <definedName name="_xlnm.Print_Area" localSheetId="0">'Запрос котировок'!$A$1:$P$165</definedName>
    <definedName name="табл1">'Запрос котировок'!$AE$7:$BI$145</definedName>
  </definedNames>
  <calcPr calcId="162913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7" i="1"/>
  <c r="J146" i="1" l="1"/>
</calcChain>
</file>

<file path=xl/sharedStrings.xml><?xml version="1.0" encoding="utf-8"?>
<sst xmlns="http://schemas.openxmlformats.org/spreadsheetml/2006/main" count="1463" uniqueCount="746">
  <si>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</si>
  <si>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</si>
  <si>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</si>
  <si>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</si>
  <si>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</si>
  <si>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</si>
  <si>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</si>
  <si>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</si>
  <si>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</si>
  <si>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</si>
  <si>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</si>
  <si>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</si>
  <si>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</si>
  <si>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</si>
  <si>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</si>
  <si>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</si>
  <si>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</si>
  <si>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</si>
  <si>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</si>
  <si>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</si>
  <si>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</si>
  <si>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</si>
  <si>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</si>
  <si>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</si>
  <si>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</si>
  <si>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</si>
  <si>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</si>
  <si>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</si>
  <si>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</si>
  <si>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</si>
  <si>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</si>
  <si>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</si>
  <si>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</si>
  <si>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</si>
  <si>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</si>
  <si>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RUR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</si>
  <si>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</si>
  <si>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</si>
  <si>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</si>
  <si>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</si>
  <si>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</si>
  <si>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</si>
  <si>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</si>
  <si>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</si>
  <si>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</si>
  <si>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</si>
  <si>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</si>
  <si>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</si>
  <si>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</si>
  <si>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</si>
  <si>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</si>
  <si>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</si>
  <si>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</si>
  <si>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</si>
  <si>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</si>
  <si>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</si>
  <si>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</si>
  <si>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</si>
  <si>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</si>
  <si>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</si>
  <si>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</si>
  <si>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</si>
  <si>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</si>
  <si>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</si>
  <si>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</si>
  <si>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</si>
  <si>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</si>
  <si>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</si>
  <si>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</si>
  <si>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</si>
  <si>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</si>
  <si>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</si>
  <si>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</si>
  <si>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</si>
  <si>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</si>
  <si>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</si>
  <si>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</si>
  <si>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</si>
  <si>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</si>
  <si>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</si>
  <si>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</si>
  <si>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</si>
  <si>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</si>
  <si>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</si>
  <si>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</si>
  <si>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</si>
  <si>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</si>
  <si>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</si>
  <si>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</si>
  <si>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</si>
  <si>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</si>
  <si>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</si>
  <si>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</si>
  <si>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</si>
  <si>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</si>
  <si>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</si>
  <si>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</si>
  <si>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</si>
  <si>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</si>
  <si>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</si>
  <si>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</si>
  <si>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</si>
  <si>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</si>
  <si>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</si>
  <si>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</si>
  <si>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</si>
  <si>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</si>
  <si>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</si>
  <si>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</si>
  <si>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</si>
  <si>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</si>
  <si>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</si>
  <si>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</si>
  <si>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</si>
  <si>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</si>
  <si>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</si>
  <si>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</si>
  <si>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</si>
  <si>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</si>
  <si>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</si>
  <si>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</si>
  <si>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</si>
  <si>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</si>
  <si>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</si>
  <si>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</si>
  <si>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</si>
  <si>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</si>
  <si>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</si>
  <si>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</si>
  <si>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</si>
  <si>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</si>
  <si>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</si>
  <si>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</si>
  <si>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</si>
  <si>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</si>
  <si>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</si>
  <si>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</si>
  <si>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</si>
  <si>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</si>
  <si>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</si>
  <si>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</si>
  <si>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</si>
  <si>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</si>
  <si>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</si>
  <si>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</si>
  <si>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</si>
  <si>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</si>
  <si>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</si>
  <si>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</si>
  <si>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</si>
  <si>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</si>
  <si>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</si>
  <si>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</si>
  <si>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</si>
  <si>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</si>
  <si>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</si>
  <si>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</si>
  <si>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</si>
  <si>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</si>
  <si>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</si>
  <si>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</si>
  <si>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</si>
  <si>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</si>
  <si>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</si>
  <si>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</si>
  <si>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</si>
  <si>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</si>
  <si>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</si>
  <si>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</si>
  <si>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</si>
  <si>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</si>
  <si>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</si>
  <si>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</si>
  <si>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</si>
  <si>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</si>
  <si>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</si>
  <si>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</si>
  <si>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</si>
  <si>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</si>
  <si>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</si>
  <si>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</si>
  <si>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</si>
  <si>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</si>
  <si>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</si>
  <si>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</si>
  <si>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</si>
  <si>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</si>
  <si>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</si>
  <si>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</si>
  <si>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</si>
  <si>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</si>
  <si>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</si>
  <si>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</si>
  <si>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</si>
  <si>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</si>
  <si>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</si>
  <si>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</si>
  <si>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</si>
  <si>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</si>
  <si>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</si>
  <si>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</si>
  <si>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</si>
  <si>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</si>
  <si>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</si>
  <si>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</si>
  <si>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</si>
  <si>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</si>
  <si>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</si>
  <si>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</si>
  <si>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</si>
  <si>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</si>
  <si>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</si>
  <si>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</si>
  <si>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</si>
  <si>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</si>
  <si>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</si>
  <si>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</si>
  <si>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</si>
  <si>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</si>
  <si>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</si>
  <si>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</si>
  <si>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</si>
  <si>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</si>
  <si>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</si>
  <si>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</si>
  <si>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</si>
  <si>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</si>
  <si>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</si>
  <si>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</si>
  <si>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</si>
  <si>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</si>
  <si>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</si>
  <si>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</si>
  <si>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</si>
  <si>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</si>
  <si>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</si>
  <si>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</si>
  <si>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</si>
  <si>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</si>
  <si>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</si>
  <si>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</si>
  <si>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</si>
  <si>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</si>
  <si>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</si>
  <si>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</si>
  <si>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</si>
  <si>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</si>
  <si>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</si>
  <si>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</si>
  <si>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</si>
  <si>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</si>
  <si>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</si>
  <si>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</si>
  <si>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</si>
  <si>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</si>
  <si>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</si>
  <si>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</si>
  <si>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</si>
  <si>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</si>
  <si>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</si>
  <si>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</si>
  <si>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</si>
  <si>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</si>
  <si>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</si>
  <si>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</si>
  <si>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</si>
  <si>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</si>
  <si>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</si>
  <si>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</si>
  <si>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</si>
  <si>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</si>
  <si>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</si>
  <si>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</si>
  <si>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</si>
  <si>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</si>
  <si>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</si>
  <si>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</si>
  <si>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</si>
  <si>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</si>
  <si>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</si>
  <si>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</si>
  <si>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</si>
  <si>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</si>
  <si>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</si>
  <si>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</si>
  <si>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</si>
  <si>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</si>
  <si>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</si>
  <si>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</si>
  <si>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</si>
  <si>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</si>
  <si>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</si>
  <si>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</si>
  <si>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</si>
  <si>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</si>
  <si>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</si>
  <si>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</si>
  <si>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</si>
  <si>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</si>
  <si>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</si>
  <si>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</si>
  <si>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</si>
  <si>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</si>
  <si>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</si>
  <si>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</si>
  <si>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</si>
  <si>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</si>
  <si>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</si>
  <si>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</si>
  <si>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</si>
  <si>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</si>
  <si>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</si>
  <si>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</si>
  <si>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</si>
  <si>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</si>
  <si>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</si>
  <si>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</si>
  <si>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</si>
  <si>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</si>
  <si>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</si>
  <si>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</si>
  <si>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</si>
  <si>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</si>
  <si>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</si>
  <si>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</si>
  <si>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</si>
  <si>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</si>
  <si>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</si>
  <si>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</si>
  <si>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</si>
  <si>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</si>
  <si>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</si>
  <si>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</si>
  <si>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</si>
  <si>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</si>
  <si>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</si>
  <si>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</si>
  <si>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</si>
  <si>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</si>
  <si>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</si>
  <si>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</si>
  <si>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</si>
  <si>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</si>
  <si>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</si>
  <si>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</si>
  <si>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</si>
  <si>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</si>
  <si>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</si>
  <si>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</si>
  <si>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</si>
  <si>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</si>
  <si>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</si>
  <si>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</si>
  <si>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</si>
  <si>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</si>
  <si>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</si>
  <si>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</si>
  <si>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</si>
  <si>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</si>
  <si>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</si>
  <si>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</si>
  <si>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</si>
  <si>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</si>
  <si>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</si>
  <si>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</si>
  <si>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</si>
  <si>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</si>
  <si>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</si>
  <si>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</si>
  <si>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</si>
  <si>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</si>
  <si>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</si>
  <si>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</si>
  <si>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</si>
  <si>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</si>
  <si>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</si>
  <si>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</si>
  <si>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</si>
  <si>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</si>
  <si>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</si>
  <si>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</si>
  <si>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</si>
  <si>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</si>
  <si>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</si>
  <si>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</si>
  <si>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</si>
  <si>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</si>
  <si>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</si>
  <si>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</si>
  <si>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</si>
  <si>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</si>
  <si>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</si>
  <si>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</si>
  <si>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</si>
  <si>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</si>
  <si>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</si>
  <si>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</si>
  <si>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</si>
  <si>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</si>
  <si>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</si>
  <si>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</si>
  <si>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</si>
  <si>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</si>
  <si>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</si>
  <si>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</si>
  <si>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</si>
  <si>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</si>
  <si>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</si>
  <si>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</si>
  <si>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</si>
  <si>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</si>
  <si>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</si>
  <si>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</si>
  <si>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</si>
  <si>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</si>
  <si>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</si>
  <si>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</si>
  <si>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</si>
  <si>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</si>
  <si>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</si>
  <si>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</si>
  <si>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</si>
  <si>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</si>
  <si>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</si>
  <si>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</si>
  <si>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</si>
  <si>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</si>
  <si>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</si>
  <si>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</si>
  <si>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</si>
  <si>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</si>
  <si>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</si>
  <si>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</si>
  <si>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</si>
  <si>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</si>
  <si>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</si>
  <si>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</si>
  <si>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</si>
  <si>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</si>
  <si>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</si>
  <si>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</si>
  <si>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</si>
  <si>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</si>
  <si>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</si>
  <si>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</si>
  <si>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</si>
  <si>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</si>
  <si>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</si>
  <si>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</si>
  <si>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</si>
  <si>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</si>
  <si>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</si>
  <si>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</si>
  <si>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</si>
  <si>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</si>
  <si>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</si>
  <si>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</si>
  <si>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</si>
  <si>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</si>
  <si>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</si>
  <si>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</si>
  <si>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</si>
  <si>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</si>
  <si>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</si>
  <si>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</si>
  <si>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</si>
  <si>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</si>
  <si>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</si>
  <si>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</si>
  <si>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</si>
  <si>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</si>
  <si>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</si>
  <si>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</si>
  <si>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</si>
  <si>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</si>
  <si>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</si>
  <si>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</si>
  <si>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</si>
  <si>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</si>
  <si>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</si>
  <si>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</si>
  <si>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</si>
  <si>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</si>
  <si>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</si>
  <si>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</si>
  <si>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</si>
  <si>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</si>
  <si>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</si>
  <si>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</si>
  <si>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</si>
  <si>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</si>
  <si>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</si>
  <si>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</si>
  <si>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</si>
  <si>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</si>
  <si>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</si>
  <si>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</si>
  <si>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</si>
  <si>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</si>
  <si>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</si>
  <si>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</si>
  <si>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</si>
  <si>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</si>
  <si>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</si>
  <si>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</si>
  <si>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</si>
  <si>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</si>
  <si>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</si>
  <si>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</si>
  <si>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</si>
  <si>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</si>
  <si>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</si>
  <si>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</si>
  <si>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</si>
  <si>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</si>
  <si>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</si>
  <si>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Максимо №</t>
  </si>
  <si>
    <t>Итого по тендерному предложению / BID Total:</t>
  </si>
  <si>
    <t>Реквизиты грузополучателя / Delivery address (details)</t>
  </si>
  <si>
    <t>Дополнительные условия: для оптимизации Транспортно-заготовительных расходов минимальный объем отгрузки на склад назначения (по спецификации к договору) составляет не менее 50 тысяч рублей / Additional conditions: for optimization of Transport and procuring expenses the minimum volume of shipment on an appointment warehouse (according to the specification to the contract) makes not less than 50 thousand rubles</t>
  </si>
  <si>
    <t>4. Техническую и коммерческую часть необходимо предоставить также на электронном носителе. Коммерческое предложение ОБЯЗАТЕЛЬНО предоставить в редактируемом виде.  / The technical and commercial part needs to be provided also on the memory card. Commercial offer MUST be in editable form.</t>
  </si>
  <si>
    <t>Условия поставки: склад покупателя./Terms of delivery: buyer’s warehouse.</t>
  </si>
  <si>
    <t>EAST</t>
  </si>
  <si>
    <t>ATYRAU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</si>
  <si>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</si>
  <si>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Импульсно-зажигающее устройство для ламп ДНаТ 70-400W, Z-400-MK VS-Power IP20 p/n 142897 ~ Electronic starter for High Pressure Sodium Lamp 70-400W, Z-400-MK VS-Power IP20 p/n 142897</t>
  </si>
  <si>
    <t>Z-400-MK VS-Power p/n 142897</t>
  </si>
  <si>
    <t>шт.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</si>
  <si>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</si>
  <si>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EXP-10011</t>
  </si>
  <si>
    <t>EXP-4834</t>
  </si>
  <si>
    <t>EXP-4835</t>
  </si>
  <si>
    <t>EXP-10042</t>
  </si>
  <si>
    <t>EXP-10914</t>
  </si>
  <si>
    <t>EXP-10915</t>
  </si>
  <si>
    <t>EXP-9342</t>
  </si>
  <si>
    <t>Автоматический выключатель Acti iC60N, 2П, 16А, С, А9F79216 ~ Circuit Breaker Acti iC60N, 2П, 16А, С, А9F79216</t>
  </si>
  <si>
    <t>Автоматический выключатель 1П  SH201L C25 ~ Circuit breaker 1P  SH201L C25</t>
  </si>
  <si>
    <t>SH201L C25 (2CDS241001R0254)</t>
  </si>
  <si>
    <t>Автоматический выключатель 3П. SH203L C25 ~ Circuit breaker 3P  SH203L C25</t>
  </si>
  <si>
    <t>SH203L C25 (2CDS243001R0254)</t>
  </si>
  <si>
    <t>Автоматический выключатель iC60N 2P "С" 10А  ~ Circuit breaker iC60N 2P "С" 10А</t>
  </si>
  <si>
    <t>Автоматический выключатель IC60N, 1P,13A, C, A9F74113 ~ IC60N circuit breaker 1P, 13A, C, A9F74113</t>
  </si>
  <si>
    <t>IC60N C13A 1P</t>
  </si>
  <si>
    <t>Автоматический выключатель IC60N, 1P, 0.5A, C, A9F74170 ~ IC60N circuit breaker  1P, 0.5A, C, A9F74170</t>
  </si>
  <si>
    <t>IC60N C0,5A 1P</t>
  </si>
  <si>
    <t>Автоматический выключатель IC60N, 2P, 3A, C, A9F74203 ~ IC60N circuit breaker 2P, 3A, C, A9F74203</t>
  </si>
  <si>
    <t>IC60N C3A 2P</t>
  </si>
  <si>
    <t>Автоматический выключатель ВА21-29-3400 ~ Circuit breaker ВА21-29-3400</t>
  </si>
  <si>
    <t>Дифференциальный автоматический выключатель / Differential switch</t>
  </si>
  <si>
    <t>A9N19636</t>
  </si>
  <si>
    <t>Реле тип 6A, 240V AC, 34.51.7.024.0010 ~ Relay type 6A, 240V AC, 34.51.7.024.0010</t>
  </si>
  <si>
    <t>34.51.7.024.0010</t>
  </si>
  <si>
    <t>Реле контроля напряжения UCVAR ~ Voltage control relay UCVAR</t>
  </si>
  <si>
    <t>UCVAR / 7940010195</t>
  </si>
  <si>
    <t>Реле контроля напряжения WAS2 VMA V АС ~ Voltage control relay WAS2 VMA V АС</t>
  </si>
  <si>
    <t>WAS2 VMA V ac / 8581220000</t>
  </si>
  <si>
    <t>Электромеханическое (промежуточное) реле MY4IN 220/240VAC (S) ~ Intermediate relay MY4IN 220/240VAC (S)</t>
  </si>
  <si>
    <t>MY4IN 220/240VAC (S)</t>
  </si>
  <si>
    <t>Электромеханические (промежуточное) реле MY4IN 24VAC (S) ~ Intermediate relay MY4IN 24VAC (S)</t>
  </si>
  <si>
    <t>MY4IN 24VAC (S)</t>
  </si>
  <si>
    <t>Реле времени ETD-BL-1T-ON-300S - 2917382 с задержкой включения (управление по напряжению), с регулируемым временным промежутком (3 - 300 секунд), с винтовыми зажимами ~ Timer relay ETD-BL-1T-ON-300S - 2917382 with switch-on delay (voltage-controlled) and an adjustable time range (3 s - 300 s), with screw connection</t>
  </si>
  <si>
    <t>ETD-BL-1T-ON-300S (2917382)</t>
  </si>
  <si>
    <t>Реле 24В AC; 7A/250В AC ~ Relay 24В AC; 7A/250В AC</t>
  </si>
  <si>
    <t>FINDER 55.34.8.024.0040</t>
  </si>
  <si>
    <t>Реле  230В AC; 7A/250В AC ~ Relay 230В AC; 7A/250В AC</t>
  </si>
  <si>
    <t>FINDER 55.34.8.230.0040</t>
  </si>
  <si>
    <t>Реле 24В DC; 7A/250В AC ~ Relay 24В DC; 7A/250В AC</t>
  </si>
  <si>
    <t>FINDER 55.34.9.024.0040</t>
  </si>
  <si>
    <t>Реле Finder 55.34.9.220.0040 coket Finder 94.74, модуль 99.01.9.220.99 ~ Finder 55.34.9.220.0040 coket Finder 94.74 relay, module 99.01.9.220.99</t>
  </si>
  <si>
    <t>Реле Finder 40.52.8.230.0001 coket Finder 95.75, модуль 99.02.0.230.09 ~ Finder 40.52.8.230.0001 coket Finder 95.75 relay, module 99.02.0.230.09</t>
  </si>
  <si>
    <t>Реле Finder 40.52.9.024.0001 coket Finder 95.75, модуль 99.02.0.024.09 ~ Finder 40.52.9.024.0001 coket Finder 95.75 relay, module 99.02.0.024.09</t>
  </si>
  <si>
    <t>Реле контроля фаз АУОТ РКФ-М05-2-15 АС380В УХЛ2 ~ Relay for phase control RKF-M05-2-15 AC380V UHL2</t>
  </si>
  <si>
    <t>РКФ-М05-2-15 АС380В УХЛ2</t>
  </si>
  <si>
    <t>Миниатюрное реле Finder 40.52.8.230. Два перекидных контакта, питание 230В AC. ~ Miniature relay Finder 40.52.8.230. Two changeover contacts, 230V AC power supply.</t>
  </si>
  <si>
    <t>40.52.8.230.0001</t>
  </si>
  <si>
    <t>Мультифункциональное реле времени CRM-93H/UNI ~ Combined time lag relay CRM-93H/UNI</t>
  </si>
  <si>
    <t>Реле комплексного контроля для 3-фазных цепей HRN-43/400V ~ Verification relay along phase circuit HRN-43/400V</t>
  </si>
  <si>
    <t>Розетка Finder 93.01.0.240 для реле 34 серии ~ Finder 93.01.0.240 scket for relay 34 series</t>
  </si>
  <si>
    <t>93.01.0.240</t>
  </si>
  <si>
    <t>Розетка Finder 93.01.0.024 для реле 34 серии ~ Finder 93.01.0.024 socket for relay 34 series</t>
  </si>
  <si>
    <t>93.01.0.024</t>
  </si>
  <si>
    <t>Реле Finder 55.34.8.230.0050, 4 перекидных контакта 7А (~230В AC) ~ Relay Finde 55.34.8.230.0050 4 changeover contacts 7А (~230V AC)</t>
  </si>
  <si>
    <t>55.34.8.230.0050</t>
  </si>
  <si>
    <t>Реле промежуточное РПЛ-240M O*4А, 16А, 220V DC / Interposing relay РПЛ-240M O*4А, 16А, 220V DC</t>
  </si>
  <si>
    <t>Реле промежуточное РПЛ-131 O*4А, 16А, 220V AC 50 Гц / Interposing relay РПЛ-131 O*4А, 16А, 220V AC 50 Гц</t>
  </si>
  <si>
    <t>Электромагнитное промежуточное реле Finder 34.51.7.060.0010 ~ Electromagnetic Intermediate Relay Finder 34.51.7.060.0010</t>
  </si>
  <si>
    <t>34.51.7.060.0010</t>
  </si>
  <si>
    <t>Электромагнитное промежуточное реле Finder 55.34.9.220.0040/7А/220V/DС ~ Electromagnetic Intermediate Relay Finder 55.34.9.220.0040 / 7A / 220V / DC</t>
  </si>
  <si>
    <t>Розетка Finder 94.74 для реле 55 серии ~ Finder 94.74 socket for the relay 55 series</t>
  </si>
  <si>
    <t>94.74</t>
  </si>
  <si>
    <t>Реле Finder 55.34.9.220.0040, 4 перекидных контакта 7А (~220В DC) ~ Relay Finder 55.34.9.220.0040 4 changeover contacts 7А (=220V DC)</t>
  </si>
  <si>
    <t>55.34.9.220.0040</t>
  </si>
  <si>
    <t>Розетка Finder 95.75 для реле 40 серии ~ Finder 95.75 socket for relay 40 series</t>
  </si>
  <si>
    <t>95.75</t>
  </si>
  <si>
    <t>Реле Finder 40.52.9.024.0001, 2 перекидных контакта 8 А (=24 В DC) ~ Relay Finder 40.52.9.024.0001 2 change-over contacts 8 A (=24V DC)</t>
  </si>
  <si>
    <t>40.52.9.024.0001</t>
  </si>
  <si>
    <t>Реле контроля частоты RM35HZ21FM ~ Relay frequency control RM35HZ21FM</t>
  </si>
  <si>
    <t>Реле контроля фаз РКФ-М05-2-15 АС380В УХЛ4 ~ РКФ-М05-2-15 АС380В УХЛ 4 phase control relay</t>
  </si>
  <si>
    <t>M05-2-15</t>
  </si>
  <si>
    <t>Пускатель ABB ESB 20-11 ~ Contactor ABB ESB 20-11</t>
  </si>
  <si>
    <t>ABB ESB 20-11</t>
  </si>
  <si>
    <t>Пускатель ABB ESB 24-31 ~ Contactor ABB ESB 24-31</t>
  </si>
  <si>
    <t>ABB ESB 24-31</t>
  </si>
  <si>
    <t>Анод магниевый 200D16+35M6 ~ Anode magnesian 200D16+35M6</t>
  </si>
  <si>
    <t>Анод магниевый 210D18+10M4 ~ Anode magnesian 210D18+10M4</t>
  </si>
  <si>
    <t>Концевая заделка с индикационной лампой E-100-L2-E для нагревательных кабелей</t>
  </si>
  <si>
    <t>E-100-L2-E</t>
  </si>
  <si>
    <t>Резистивный нагреватель 55ВТ 230В ~ Resistor heater 55W 230V</t>
  </si>
  <si>
    <t>NSYCR55WU2</t>
  </si>
  <si>
    <t>Резистивный нагреватель 400ВТ 230В ~ Resistor heater 400W 230v</t>
  </si>
  <si>
    <t>NSYCR400W230VV</t>
  </si>
  <si>
    <t>Резистивный нагреватель 90ВТ 230В ~ Resistor heater 90W 230v</t>
  </si>
  <si>
    <t>NSYCR100WU2</t>
  </si>
  <si>
    <t>Водонагреватель электрический, накопительный 150 л ~ The water heater 150 L</t>
  </si>
  <si>
    <t>Gorenje TGR150NGB6</t>
  </si>
  <si>
    <t>Водонагреватель электрический, накопительный 50 л ~ The water heater 50 L</t>
  </si>
  <si>
    <t>Thermex ERS 50 V Silverheat</t>
  </si>
  <si>
    <t>Трубчатый электронагреватель 13/1,0кВт/О/220В ~ Tubular electric heater 13/1,0KW/О/220V</t>
  </si>
  <si>
    <t>Трубчатый электронагреватель 13/0,75кВт/О/220В ~ Tubular electric heater 13/0,75KW/О/220V</t>
  </si>
  <si>
    <t>Трубчатый электронагреватель 13/2кВт/О/220В ~ Tubular electric heater 13/2KW/О/220V</t>
  </si>
  <si>
    <t>Розетки двойные наружные влагопылезащищённые, Напряжение: 220~250 В, 50 Гц., Номинальный ток:16 А, Сечение провода: до 2,5 мм², Степень защиты: IP54 ~ Outdoor socket ingress protection IP54</t>
  </si>
  <si>
    <t xml:space="preserve">Розетка двойная белая, Напряжение: 250 В, 50 Гц., Номинальный ток:16А, Сечение провода: до 2,5 мм² </t>
  </si>
  <si>
    <t>РА16-237-Б</t>
  </si>
  <si>
    <t>Розетка наружной установки пылевлагозащищенная с защитой (одинарная), Напряжение: 220~250 В, 50 Гц, Номинальный ток: 16А, Сечение провода: до 2,5 мм², Степень защиты: IP54 ~ Outdoor socket ingress protection</t>
  </si>
  <si>
    <t>Розетка накладная одинарная ~ Single wall-mounted socket</t>
  </si>
  <si>
    <t>Розетка силовая IEK 3 контакта 32А 220В ~ Electrical socket IEK 3 connectors 32А 220V</t>
  </si>
  <si>
    <t>Электровилка «Евро» Напряжение: 220~250 В, 50 Гц, Номинальный ток: 16 А ~ Plug "Euro" 220~250V, 50 Hz, Nom. current: 16А</t>
  </si>
  <si>
    <t>А105</t>
  </si>
  <si>
    <t>Вилка штепсельная с нижним вводом, белого цвета с двумя контактами и заземлением, 16А ~ Angle plug with the lower input, white color with two contacts and grounding, 16A</t>
  </si>
  <si>
    <t>Универсал А105</t>
  </si>
  <si>
    <t>Вилка силовая Lanmaster C20, 16A, 250V, папа, разборная, черная ~ Electrical connector Lanmaster C20, 16A, 250V, male, disassemble, black</t>
  </si>
  <si>
    <t>Выключатель автоматический трехполюсный Acti9 iC60H C 63A 3P ~ Automatic three-pole breaker Acti9 iC60H C 63A 3P</t>
  </si>
  <si>
    <t>A9F89363</t>
  </si>
  <si>
    <t>Выключатель внутренней установки (одинарный), Номинальный ток:10А, Напряжение 250 В ~ Switch (single)</t>
  </si>
  <si>
    <t>Выключатель наружный влага пыли защищённый, Степень защиты: IP55, Номинальный ток:10А, Номинальное напряжение, В: 250 ~ Switch outdoor</t>
  </si>
  <si>
    <t>Выключатель одноклавишный скрытый, 250В, 10А, IP44 белый ~ The rocker switch hidden 250B, 10A, IP44 white</t>
  </si>
  <si>
    <t>Legrand 774201</t>
  </si>
  <si>
    <t>Выключатель одноклавишный наружный, 250В, 10А, IP44, белый, 70х70х51 мм ~ Outside rocker switch, 250B, 10A, IP44, white, 70х70х51 mm</t>
  </si>
  <si>
    <t>Legrand 782300</t>
  </si>
  <si>
    <t>Выключатель концевой ВК-300-БВ-11-67У2-21, V-образный рычаг с роликом на каждом плече, с сальником, ход вправо, cамовозврат, ступень 2- 51мм, IP67 (ЭТ) ~ TERMINAL SWITCH</t>
  </si>
  <si>
    <t>ВК-300-БВ-11-67У2-21</t>
  </si>
  <si>
    <t>ВП 19М-21Б-421-67 У2.16, четырёхполюсный, толкатель с роликом, 2з+2р, IP67, выключатель путевой (ЭТ) ~ SWITCH TRACK LIMIT</t>
  </si>
  <si>
    <t>ВП19М21Б421-67У2.16</t>
  </si>
  <si>
    <t>Переключатель клавишный  250В/25А</t>
  </si>
  <si>
    <t>Rexant 36-2343</t>
  </si>
  <si>
    <t>Наконечник кабельный медный</t>
  </si>
  <si>
    <t>ТМ 16-6-6 УХЛЗ</t>
  </si>
  <si>
    <t>Наконечник медный  с двумя крепежными отверстиями для кабеля 1x35мм2</t>
  </si>
  <si>
    <t>ТМЛ (2) 35–(10х2)–9</t>
  </si>
  <si>
    <t>Наконечник ТМЛ 6-5-4 ~ Lug TML 6-5-4</t>
  </si>
  <si>
    <t>ТМЛ 6-5-4</t>
  </si>
  <si>
    <t>Наконечники ТМЛс медные луженые под опрессовку  Кабельные соединительные медные наконечники, закрепляемые опрессовкой, предназначены для оконцевания провода и кабеля с медными жилами класса 1, 2, 3. Рабочее напряжение: до 35 кВ. Материал: медь М1, оловянно-висмутовое покрытие. Сечение провода, 35мм² .Болт М8 ~ Tips TMLs tinned copper crimp connectors Cable copper tips, fixes molding, designed for terminating wires and cables with copper conductors class 1, 2, 3.  Operating voltage: 35 kV. Material: copper M1, tin-bismuth coating. Wire cross-section, 35mm². Bolt M8</t>
  </si>
  <si>
    <t>ТМЛ 35-8-10</t>
  </si>
  <si>
    <t>КАБЕЛЬНЫЙ НАКОНЕЧНИК МЕДНЫЙ  25 X 8 ~ CABLE LUG COOPER 25 X 8</t>
  </si>
  <si>
    <t>ВМ 01637</t>
  </si>
  <si>
    <t>КАБЕЛЬНЫЙ НАКОНЕЧНИК  МЕДНЫЙ 35x10 ~ CABLE LUG COOPER 35x10</t>
  </si>
  <si>
    <t>ВМ 01743</t>
  </si>
  <si>
    <t>КАБЕЛЬНЫЙ НАКОНЕЧНИК  МЕДНЫЙ 4x2,5 ~ CABLE LUG COOPER 4x2,5</t>
  </si>
  <si>
    <t>ТМЛ 2,5-4-2,6</t>
  </si>
  <si>
    <t>Наконечник медный луженый под опрессовку 16 мм2 отв. 6 мм ~ Copper Compression Lug, 2 Hole, 16 mm2 for Stud 6 mm2</t>
  </si>
  <si>
    <t>КВТ 16-6-6</t>
  </si>
  <si>
    <t>Хомут стяжка кабельная черная 3х100мм устойчивая к УФ ~ Clamp cable tie black 3x100mm UV resistant</t>
  </si>
  <si>
    <t>Хомут стяжка кабельная черная 3,6х200мм устойчивая к УФ ~ Clamp cable tie black 3,6х200мм UV resistant</t>
  </si>
  <si>
    <t>Хомут стяжка кабельная черная 4,8х350мм устойчивая к УФ ~ Clamp cable tie black 4,8х350мм UV resistant</t>
  </si>
  <si>
    <t>Стяжки металлические CКС (304) 125х4,6мм ~ Couplers metal CKC (304) 125x4,6mm</t>
  </si>
  <si>
    <t>Стяжки металлические CКС (304) 200х4,6мм ~ Couplers metal CKC (304) 200x4,6mm</t>
  </si>
  <si>
    <t>Стяжки металлические CКС (304) 300х4,6мм ~ Couplers metal CKC (304) 300x4,6mm</t>
  </si>
  <si>
    <t>Стяжки металлические CКС (304) 400х4,6мм ~ Couplers metal CKC (304) 400x4,6mm</t>
  </si>
  <si>
    <t>Вентилятор канальный VK 125/1,  220В/50Гц ~ Tube axial fan VK 125/1, 220V/50Hz</t>
  </si>
  <si>
    <t>Вентилятор A6E560-AK01-01 обдува вентиляционной установки DAIKIN. ~ Vent blowing fan A6E560-AK01-01 the installation of DAIKIN</t>
  </si>
  <si>
    <t>Вентилятор ZIEHL-ABEGG/FB050-60EK.41.V4P двухскоростной для обдува вент.установки прицензионного кондиционера STULZ ~ The ZIEHL-ABEGG / FB050-60EK.41.V4P fan is a two-speed fan for blowing out the STULZ air-conditioning unit</t>
  </si>
  <si>
    <t>Вентилятор A6E630-AN01-01 обдува компрессорно-конденсаторного блока вентиляционной установки ASP-0001_ЗРУ. ~ Ventilator A6E630-AN01-01 blowing the condensing unit of the ventilating installation ASP-0001_ZRU.</t>
  </si>
  <si>
    <t>Осевой вентилятор  ZIEHL-ABEGG  FB063-6EK.4I.V4L 206837 ~ Axial fan ZIEHL-ABEGG  FB063-6EK.4I.V4L 206837</t>
  </si>
  <si>
    <t>Мотор редуктор 220VAC для MT400 ~ Gear motor 220VAC for MT400</t>
  </si>
  <si>
    <t>Электродвигатель M1 220B, пост.ток для выключателя типа HVX (V-008286/20/03) ~ The electric motor M1 220B switch direct current type HVX (V-008286/20/03)</t>
  </si>
  <si>
    <t>AGSH33020-01</t>
  </si>
  <si>
    <t>Асинхронный электродвигатель WEG 100L-04,  2,2 kW,  380 V,  50 Hz,   IPW55,  II 2G Ex d IIB T4 ~ Electrical motor WEG 100L-04,  2,2 kW,  380 V,  50 Hz,   IPW55,  II 2G Ex d IIB T4</t>
  </si>
  <si>
    <t>100L-04</t>
  </si>
  <si>
    <t>Разъединитель РЛНД-10/400 с ручным приводом ПР-01 УХЛ1 ~ Disconnector</t>
  </si>
  <si>
    <t>Удлинитель на катушке четырёхместный, шнур IP44 с заземляющим контактом на катушке с теплозащитой У16-041, 3,5кВТ, 16А, ПВС 3*1,5 Длина - 50м ~ Extention cord on a coil four-local Удлинитель "Универсал" четырехместный, шнур IP44 с заземляющим контактом на катушке с теплозащитой У16-048, 3,5кВТ, 16А, ПВС 3*1,5. Длина - 50м.
Напряжение сети, В 220. Количество розеток, шт. – 4. Maксимальная нагрузка (Вт) 2200. Степень защиты IP 20. 
Номинальная сила тока, А10. Тип провода ПВС. Сечение провода, мм 23 х 0.75. Длина кабеля, м. 50.
Материал катушки пластик. Заземление- нет. Наличие терм выключателя - есть. Область применения - Удаленная работа.
The extender "Station wagon" is four-local, IP44 cord with the grounding contact on the coil with U16-048 heat-shielding, 3,5kvt, 16A, PVS 3*1,5. Length - 50 m.</t>
  </si>
  <si>
    <t>Удлинитель Длина провода 5 м. Провод ПВС 3х1, Номинальное напряжение 220 В, Максимальный ток 16А, Рабочая частота 50 Гц, Кол-во гнезд: 3 ~ Wire Extension 5m, ПВС 3х1, 220V, 16A</t>
  </si>
  <si>
    <t>Удлинитель Длина провода 10 м. Провод ПВС 3х1,5 Номинальное напряжение 220 В, Максимальный ток 16А, Рабочая частота 50 Гц, Кол-во гнезд: 3</t>
  </si>
  <si>
    <t>Удлинитель Длина провода 50м.  Провод ПВС 3х1,5 Номинальное напряжение 220 В, Максимальный ток 16А, Рабочая частота 50 Гц, Кол-во гнезд: 4</t>
  </si>
  <si>
    <t>Удлинитель, длина провода 10 м. Провод ПВС 3х1,5 Номинальное напряжение 220 В, Максимальный ток 16А, Рабочая частота 50 Гц, Кол-во гнезд: 3 ~ Extension 10m, ПВС 3х1,5, 220V, 16A, 50Hz, socket 3</t>
  </si>
  <si>
    <t>Удлинитель Длина провода 5 м. Провод ПВС 3х1,5 Номинальное напряжение 220 В, Максимальный ток 16А, Рабочая частота 50 Гц, Кол-во гнезд: 3 ~ Wire Extension 5m, ПВС 3х1,5, 220V, 16A</t>
  </si>
  <si>
    <t>Изолятор ПСД-70, Габариты (мм) 270х146х16 ~ Insulator PSD-70</t>
  </si>
  <si>
    <t>Изолятор подвесной ~ Suspension insulator</t>
  </si>
  <si>
    <t>ПС 120Б</t>
  </si>
  <si>
    <t>Изолятор стеклянный ШС-20Г ~ Insulator glass SHS-20G</t>
  </si>
  <si>
    <t>Изолятор опорный ОСПК 6-20-Б-2 УХЛ1 ~ Insulator supporting SPSC 6-20-B-2 UHL1</t>
  </si>
  <si>
    <t>Натяжной стеклянный изолятор ПСВ-120В ~ Terminal insulator ПСВ-120В</t>
  </si>
  <si>
    <t>ПСВ-120В</t>
  </si>
  <si>
    <t>Натяжной стеклянный изолятор ПСВ-160А  ~ Terminal insulator  ПСВ-160А</t>
  </si>
  <si>
    <t>ПСВ-160А</t>
  </si>
  <si>
    <t>Ограничитель перенапряжения ОПНп-10/12/10/1 УХЛ1 ~ Limit switch OPNp-10/12/10/1</t>
  </si>
  <si>
    <t>Ограничитель перенапряжения 10 Кв ОПН-П-10/12/10/550 УХЛ1 ~ Transient suppressor ОПН-П-10/12/10/550 УХЛ1</t>
  </si>
  <si>
    <t>Разрядник ОПНп-10/12 ~ Discharger OPNp-10/12</t>
  </si>
  <si>
    <t>Предохранитель ПКТ 101-10-5-12,5 У3 ~ Fuse PKT 101-10-5-12,5 U3</t>
  </si>
  <si>
    <t>ПКТ 101-10-8</t>
  </si>
  <si>
    <t>Предохранитель ПКТХСХ- VK-10/12-31,5-50У3 31,5А, 10/12 кВ ~ FUSE ПКТХСХ- VK-10/12-40-50У3 31,5А, 10/12 кВ</t>
  </si>
  <si>
    <t>ПКТХСХ- VK-10/12-31,5-50У3</t>
  </si>
  <si>
    <t>Полупроводниковый предохранитель 690V, АС 110А ~ SEMICONDUCTOR PROTECTION FUSES 690V, АС 110А</t>
  </si>
  <si>
    <t>B099959E</t>
  </si>
  <si>
    <t>Предохранитель 32AgG 690V. 22x58 ~ Fuse 32AgG 690V. 22x58</t>
  </si>
  <si>
    <t>Предохранитель на панели  D02 gL/gG 35A 400V~/250= ~ Fuse in the panel D02 gL / gG 35A 400V ~ / 250 =</t>
  </si>
  <si>
    <t>Предохранитель на панели  Тип: NF HD 60269-2..  400V/125A ~ Fuse in the panel. Type: NF HD 60269-2 .. 400V / 125A</t>
  </si>
  <si>
    <t>Преобразователь частоты Lenze, ESMD751L4TXA ~ Frequency converter Lenze, ESMD751L4TXA</t>
  </si>
  <si>
    <t>ESMD751L4TXA</t>
  </si>
  <si>
    <t>Преобразователь частоты Lenze, ESMD552L4TXA ~ Frequency converter Lenze, ESMD552L4TXA</t>
  </si>
  <si>
    <t>ESMD552L4TXA</t>
  </si>
  <si>
    <t>Преобразователь частоты ABB ACS550-01-08A8-4 ~ Frequency converter ABB  ACS550-01-08A8-4</t>
  </si>
  <si>
    <t>ACS550-01-08A8-4</t>
  </si>
  <si>
    <t>Преобразователь измерительный многофункциональный AET111-00 ~ Measuring multifunctional transmitter AET111-00</t>
  </si>
  <si>
    <t>Преобразователь измерительный многофункциональный AET 311 Iн-5А  Uн-100В  50Гц 220В 2,5 ВА ~ Measuring multifunctional transmitter AET 311 In-5A Un-100V 50Hz 220V 2,5 VA</t>
  </si>
  <si>
    <t>Металлорукав в ПВХ изоляции для эл.кабелей, диаметр условного прохода 25мм ~ Metal hose in PVC insulation for el.cabel, nominal diameter 25mm</t>
  </si>
  <si>
    <t>Металлорукав в ПВХ изоляции для эл.кабелей, диаметр условного прохода 20мм ~ Metal hose in PVC insulation for el.cabel, nominal diameter 20mm</t>
  </si>
  <si>
    <t>Металлорукав в ПВХ изоляции для эл.кабелей, диаметр условного прохода 15мм ~ Metal hose in PVC insulation for el.cabel, nominal diameter 20mm</t>
  </si>
  <si>
    <t>Металлорукав в ПВХ изоляции, не расспространяющий горение, диаметр условного прохода 20мм ~ Flexible fire-resistant metallic tube diam. 20 mm</t>
  </si>
  <si>
    <t>Металлорукав в ПВХ изоляции, не расспространяющий горение, диаметр условного прохода 25мм ~ Flexible fire-resistant metallic tube diam. 25 mm</t>
  </si>
  <si>
    <t>Гофрированный рукав ПВХ  для эл.кабелей,  диаметр условного прохода 25мм ~ PVC corrugated sleeve for el.cabel, nominal diameter 25mm</t>
  </si>
  <si>
    <t>Гофрированный рукав ПВХ  для эл.кабелей,  диаметр условного прохода 20мм ~ PVC corrugated sleeve for el.cabel, nominal diameter 20mm</t>
  </si>
  <si>
    <t>Гофрированный рукав ПВХ  для эл.кабелей,  диаметр условного прохода 15мм ~ PVC corrugated sleeve for el.cabel, nominal diameter 15mm</t>
  </si>
  <si>
    <t>Стартер JOHN DEERE RE69704 ~ Starter JOHN DEERE RE69704</t>
  </si>
  <si>
    <t>RE69704</t>
  </si>
  <si>
    <t>Провод с одной гибкой медной жилой в изоляции из полимерной композиции, не содержащей галогенов, желто-зеленого цвета, повышенной пожаробезопасности, сечением 16мм2 ~ Conductor with a flexible copper core in isolation from the polymer composition containing no halogen, yellow-green color, increased fire safety, section of 16mm2</t>
  </si>
  <si>
    <t>ПуГПнг(А)-HF 16</t>
  </si>
  <si>
    <t>Шина медная ШМТ 3х20 ~ Copper bus ШМТ 3х20</t>
  </si>
  <si>
    <t>Штанга оперативная ШО-10/3 ~ Rod ShO-10/3</t>
  </si>
  <si>
    <t>ШО-10/3</t>
  </si>
  <si>
    <t>УВН-220 СЗ КБ Указатель высокого напряжения Контактно-бесконтактный ЭНЗА ~ UVN-220 SZ IP KB</t>
  </si>
  <si>
    <t>Распределительная коробка КМР-030-036 пылевлагозащитная, 4 мембранных ввода EKF PROxima</t>
  </si>
  <si>
    <t>КМР-030-036</t>
  </si>
  <si>
    <t>Коробка распределительная 100х100х50 IP44 (RAL7035, 6 гермовводов)</t>
  </si>
  <si>
    <t xml:space="preserve"> КМ41233</t>
  </si>
  <si>
    <t>РАСПРЕДЕЛИТЕЛЬНАЯ КОРОБКА 105*105*56 ~ JUNCTION BOX 105*105*56</t>
  </si>
  <si>
    <t>Монтажная колодка PYF14A-N ~ Field terminal assembly PYF14A-N</t>
  </si>
  <si>
    <t>PYF14A-N</t>
  </si>
  <si>
    <t>Контактный блок ZBE101 ~ Contact block ZBE101</t>
  </si>
  <si>
    <t>Диодный модуль для установки на несущую рейку QUINT-DIODE/12-24DC/2X20/1X40, а/н 2320157 ~ Phoenix Contact QUINT-DIODE/12-24DC/2X20/1X40 decoupling diode, part 2320157</t>
  </si>
  <si>
    <t>QUINT-DIODE/12-24DC/2X20/1X40</t>
  </si>
  <si>
    <t>Источник высокого напряжения ИВН-24Т, 24V,60W,выход-15кВ, П.В. 33%, заводской номер №11-046, 2000г. ~ High voltage source  ИВН-24Т, 24V,60W,output-15кV</t>
  </si>
  <si>
    <t>ИВН-24Т</t>
  </si>
  <si>
    <t>Устройство зарядное 240VAC/24VDC (S1202405DLA) 10000-05857 ~ Single charger 240VAC/24VDC (S1202405DLA) 10000-05857</t>
  </si>
  <si>
    <t>м</t>
  </si>
  <si>
    <r>
      <t>Закупка № 0171</t>
    </r>
    <r>
      <rPr>
        <sz val="16"/>
        <rFont val="Times New Roman"/>
        <family val="1"/>
        <charset val="204"/>
      </rPr>
      <t>-Proc-2019</t>
    </r>
    <r>
      <rPr>
        <sz val="16"/>
        <rFont val="Times New Roman"/>
        <family val="2"/>
      </rPr>
      <t xml:space="preserve"> Поставка аппаратов защиты, приборов контроля и сигнализации, материалов для КТК-K (Рамочный контракт) / 
Supply of protection devices, control and signaling devices, materials for CPC-K (Framework contract)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</si>
</sst>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1"/>
      <charset val="204"/>
    </font>
    <font>
      <b/>
      <sz val="13"/>
      <name val="Times New Roman"/>
      <family val="2"/>
    </font>
    <font>
      <sz val="10"/>
      <name val="Calibri"/>
      <family val="2"/>
    </font>
    <font>
      <sz val="16"/>
      <name val="Times New Roman"/>
      <family val="2"/>
    </font>
    <font>
      <b/>
      <sz val="14"/>
      <color rgb="FFFF0000"/>
      <name val="Times New Roman"/>
      <family val="2"/>
    </font>
    <font>
      <b/>
      <sz val="10"/>
      <color rgb="FFFF0000"/>
      <name val="Calibri"/>
      <family val="2"/>
    </font>
    <font>
      <sz val="10"/>
      <color theme="1"/>
      <name val="Times New Roman"/>
      <family val="2"/>
    </font>
    <font>
      <sz val="16"/>
      <name val="Times New Roman"/>
      <family val="1"/>
      <charset val="204"/>
    </font>
    <font>
      <sz val="13"/>
      <name val="Times New Roman"/>
      <family val="2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7" fillId="0" borderId="0"/>
  </cellStyleXfs>
  <cellXfs count="56"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" fontId="19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/>
    </xf>
    <xf numFmtId="0" fontId="9" fillId="0" borderId="1" xfId="0" applyFont="1" applyBorder="1" applyProtection="1"/>
    <xf numFmtId="0" fontId="0" fillId="0" borderId="0" xfId="0" applyProtection="1"/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center" wrapText="1"/>
      <protection locked="0"/>
    </xf>
    <xf numFmtId="0" fontId="1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right"/>
    </xf>
    <xf numFmtId="0" fontId="9" fillId="0" borderId="1" xfId="0" applyFont="1" applyBorder="1" applyProtection="1"/>
    <xf numFmtId="0" fontId="10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</cellXfs>
  <cellStyles count="4">
    <cellStyle name="Normal 3" xfId="3"/>
    <cellStyle name="Обычный" xfId="0" builtinId="0"/>
    <cellStyle name="Обычный 11" xfId="1"/>
    <cellStyle name="Обычный_Лист1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5"/>
  <sheetViews>
    <sheetView tabSelected="1" view="pageBreakPreview" zoomScale="70" zoomScaleNormal="70" zoomScaleSheetLayoutView="70" workbookViewId="0">
      <selection activeCell="E149" sqref="A149:P149"/>
    </sheetView>
  </sheetViews>
  <sheetFormatPr defaultRowHeight="12.75" x14ac:dyDescent="0.2"/>
  <cols>
    <col min="1" max="1" width="6.42578125" style="4" customWidth="1"/>
    <col min="2" max="2" width="12.140625" style="4" customWidth="1"/>
    <col min="3" max="3" width="12.140625" style="4" hidden="1" customWidth="1"/>
    <col min="4" max="4" width="10.85546875" style="4" customWidth="1"/>
    <col min="5" max="5" width="64.28515625" style="4" customWidth="1"/>
    <col min="6" max="6" width="34.140625" style="4" customWidth="1"/>
    <col min="7" max="7" width="9.85546875" style="4" customWidth="1"/>
    <col min="8" max="8" width="11.140625" style="4" customWidth="1"/>
    <col min="9" max="9" width="23.42578125" style="4" customWidth="1"/>
    <col min="10" max="10" width="21.7109375" style="4" customWidth="1"/>
    <col min="11" max="11" width="13.5703125" style="4" customWidth="1"/>
    <col min="12" max="12" width="20.28515625" style="4" customWidth="1"/>
    <col min="13" max="13" width="22.140625" style="4" customWidth="1"/>
    <col min="14" max="14" width="14.28515625" style="4" customWidth="1"/>
    <col min="15" max="15" width="26" style="4" customWidth="1"/>
    <col min="16" max="16" width="31.7109375" style="4" customWidth="1"/>
    <col min="17" max="23" width="10.7109375" style="4" hidden="1" customWidth="1"/>
    <col min="24" max="24" width="73.85546875" style="4" customWidth="1"/>
    <col min="25" max="16384" width="9.140625" style="4"/>
  </cols>
  <sheetData>
    <row r="1" spans="1:73" ht="20.25" x14ac:dyDescent="0.3">
      <c r="A1" s="2" t="s">
        <v>0</v>
      </c>
      <c r="B1" s="3"/>
      <c r="C1" s="3"/>
      <c r="D1" s="3"/>
    </row>
    <row r="2" spans="1:73" ht="20.25" x14ac:dyDescent="0.3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73" ht="20.25" x14ac:dyDescent="0.3">
      <c r="A3" s="47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73" s="5" customFormat="1" ht="41.25" customHeight="1" x14ac:dyDescent="0.3">
      <c r="A4" s="48" t="s">
        <v>745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8.75" x14ac:dyDescent="0.3">
      <c r="A5" s="50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73" ht="115.5" x14ac:dyDescent="0.2">
      <c r="A6" s="14" t="s">
        <v>4</v>
      </c>
      <c r="B6" s="14" t="s">
        <v>516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14" t="s">
        <v>18</v>
      </c>
    </row>
    <row r="7" spans="1:73" s="9" customFormat="1" ht="49.5" x14ac:dyDescent="0.2">
      <c r="A7" s="16">
        <v>1</v>
      </c>
      <c r="B7" s="25">
        <v>1000711</v>
      </c>
      <c r="C7" s="23"/>
      <c r="D7" s="24" t="s">
        <v>522</v>
      </c>
      <c r="E7" s="26" t="s">
        <v>536</v>
      </c>
      <c r="F7" s="27" t="s">
        <v>19</v>
      </c>
      <c r="G7" s="28" t="s">
        <v>527</v>
      </c>
      <c r="H7" s="28">
        <v>1</v>
      </c>
      <c r="I7" s="6"/>
      <c r="J7" s="15">
        <f t="shared" ref="J7:J65" si="0">H7*ROUND(I7,2)</f>
        <v>0</v>
      </c>
      <c r="K7" s="7"/>
      <c r="L7" s="7"/>
      <c r="M7" s="7"/>
      <c r="N7" s="7"/>
      <c r="O7" s="1" t="s">
        <v>523</v>
      </c>
      <c r="P7" s="8"/>
      <c r="X7" s="21" t="s">
        <v>528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9" customFormat="1" ht="38.25" x14ac:dyDescent="0.2">
      <c r="A8" s="16">
        <v>2</v>
      </c>
      <c r="B8" s="25">
        <v>1036389</v>
      </c>
      <c r="C8" s="23"/>
      <c r="D8" s="24" t="s">
        <v>522</v>
      </c>
      <c r="E8" s="26" t="s">
        <v>537</v>
      </c>
      <c r="F8" s="27" t="s">
        <v>538</v>
      </c>
      <c r="G8" s="28" t="s">
        <v>527</v>
      </c>
      <c r="H8" s="28">
        <v>1</v>
      </c>
      <c r="I8" s="6"/>
      <c r="J8" s="15">
        <f t="shared" si="0"/>
        <v>0</v>
      </c>
      <c r="K8" s="7"/>
      <c r="L8" s="7"/>
      <c r="M8" s="7"/>
      <c r="N8" s="7"/>
      <c r="O8" s="1" t="s">
        <v>523</v>
      </c>
      <c r="P8" s="8"/>
      <c r="X8" s="21" t="s">
        <v>528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9" customFormat="1" ht="38.25" x14ac:dyDescent="0.2">
      <c r="A9" s="16">
        <v>3</v>
      </c>
      <c r="B9" s="25">
        <v>1036398</v>
      </c>
      <c r="C9" s="23"/>
      <c r="D9" s="24" t="s">
        <v>522</v>
      </c>
      <c r="E9" s="26" t="s">
        <v>539</v>
      </c>
      <c r="F9" s="27" t="s">
        <v>540</v>
      </c>
      <c r="G9" s="28" t="s">
        <v>527</v>
      </c>
      <c r="H9" s="28">
        <v>1</v>
      </c>
      <c r="I9" s="6"/>
      <c r="J9" s="15">
        <f t="shared" si="0"/>
        <v>0</v>
      </c>
      <c r="K9" s="7"/>
      <c r="L9" s="7"/>
      <c r="M9" s="7"/>
      <c r="N9" s="7"/>
      <c r="O9" s="1" t="s">
        <v>523</v>
      </c>
      <c r="P9" s="8"/>
      <c r="X9" s="21" t="s">
        <v>528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s="9" customFormat="1" ht="38.25" x14ac:dyDescent="0.2">
      <c r="A10" s="16">
        <v>4</v>
      </c>
      <c r="B10" s="25">
        <v>1071937</v>
      </c>
      <c r="C10" s="23"/>
      <c r="D10" s="24" t="s">
        <v>522</v>
      </c>
      <c r="E10" s="26" t="s">
        <v>541</v>
      </c>
      <c r="F10" s="27"/>
      <c r="G10" s="28" t="s">
        <v>527</v>
      </c>
      <c r="H10" s="28">
        <v>1</v>
      </c>
      <c r="I10" s="6"/>
      <c r="J10" s="15">
        <f t="shared" si="0"/>
        <v>0</v>
      </c>
      <c r="K10" s="7"/>
      <c r="L10" s="7"/>
      <c r="M10" s="7"/>
      <c r="N10" s="7"/>
      <c r="O10" s="1" t="s">
        <v>523</v>
      </c>
      <c r="P10" s="8"/>
      <c r="X10" s="21" t="s">
        <v>528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s="9" customFormat="1" ht="38.25" x14ac:dyDescent="0.2">
      <c r="A11" s="16">
        <v>5</v>
      </c>
      <c r="B11" s="25">
        <v>1072716</v>
      </c>
      <c r="C11" s="23"/>
      <c r="D11" s="24" t="s">
        <v>522</v>
      </c>
      <c r="E11" s="26" t="s">
        <v>542</v>
      </c>
      <c r="F11" s="27" t="s">
        <v>543</v>
      </c>
      <c r="G11" s="28" t="s">
        <v>527</v>
      </c>
      <c r="H11" s="28">
        <v>1</v>
      </c>
      <c r="I11" s="6"/>
      <c r="J11" s="15">
        <f t="shared" si="0"/>
        <v>0</v>
      </c>
      <c r="K11" s="7"/>
      <c r="L11" s="7"/>
      <c r="M11" s="7"/>
      <c r="N11" s="7"/>
      <c r="O11" s="1" t="s">
        <v>523</v>
      </c>
      <c r="P11" s="8"/>
      <c r="X11" s="21" t="s">
        <v>528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s="9" customFormat="1" ht="38.25" x14ac:dyDescent="0.2">
      <c r="A12" s="16">
        <v>6</v>
      </c>
      <c r="B12" s="25">
        <v>1072717</v>
      </c>
      <c r="C12" s="23"/>
      <c r="D12" s="24" t="s">
        <v>522</v>
      </c>
      <c r="E12" s="26" t="s">
        <v>544</v>
      </c>
      <c r="F12" s="27" t="s">
        <v>545</v>
      </c>
      <c r="G12" s="28" t="s">
        <v>527</v>
      </c>
      <c r="H12" s="28">
        <v>1</v>
      </c>
      <c r="I12" s="6"/>
      <c r="J12" s="15">
        <f t="shared" si="0"/>
        <v>0</v>
      </c>
      <c r="K12" s="7"/>
      <c r="L12" s="7"/>
      <c r="M12" s="7"/>
      <c r="N12" s="7"/>
      <c r="O12" s="1" t="s">
        <v>523</v>
      </c>
      <c r="P12" s="8"/>
      <c r="X12" s="21" t="s">
        <v>528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s="9" customFormat="1" ht="38.25" x14ac:dyDescent="0.2">
      <c r="A13" s="16">
        <v>7</v>
      </c>
      <c r="B13" s="25">
        <v>1072718</v>
      </c>
      <c r="C13" s="23"/>
      <c r="D13" s="24" t="s">
        <v>522</v>
      </c>
      <c r="E13" s="26" t="s">
        <v>546</v>
      </c>
      <c r="F13" s="27" t="s">
        <v>547</v>
      </c>
      <c r="G13" s="28" t="s">
        <v>527</v>
      </c>
      <c r="H13" s="28">
        <v>1</v>
      </c>
      <c r="I13" s="6"/>
      <c r="J13" s="15">
        <f t="shared" si="0"/>
        <v>0</v>
      </c>
      <c r="K13" s="7"/>
      <c r="L13" s="7"/>
      <c r="M13" s="7"/>
      <c r="N13" s="7"/>
      <c r="O13" s="1" t="s">
        <v>523</v>
      </c>
      <c r="P13" s="8"/>
      <c r="X13" s="21" t="s">
        <v>528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s="9" customFormat="1" ht="38.25" x14ac:dyDescent="0.2">
      <c r="A14" s="16">
        <v>8</v>
      </c>
      <c r="B14" s="25">
        <v>1077241</v>
      </c>
      <c r="C14" s="23"/>
      <c r="D14" s="24" t="s">
        <v>522</v>
      </c>
      <c r="E14" s="26" t="s">
        <v>548</v>
      </c>
      <c r="F14" s="27"/>
      <c r="G14" s="28" t="s">
        <v>527</v>
      </c>
      <c r="H14" s="28">
        <v>1</v>
      </c>
      <c r="I14" s="6"/>
      <c r="J14" s="15">
        <f t="shared" si="0"/>
        <v>0</v>
      </c>
      <c r="K14" s="7"/>
      <c r="L14" s="7"/>
      <c r="M14" s="7"/>
      <c r="N14" s="7"/>
      <c r="O14" s="1" t="s">
        <v>523</v>
      </c>
      <c r="P14" s="8"/>
      <c r="X14" s="21" t="s">
        <v>528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s="9" customFormat="1" ht="38.25" x14ac:dyDescent="0.2">
      <c r="A15" s="16">
        <v>9</v>
      </c>
      <c r="B15" s="25">
        <v>1022879</v>
      </c>
      <c r="C15" s="23"/>
      <c r="D15" s="24" t="s">
        <v>522</v>
      </c>
      <c r="E15" s="26" t="s">
        <v>549</v>
      </c>
      <c r="F15" s="27" t="s">
        <v>550</v>
      </c>
      <c r="G15" s="28" t="s">
        <v>527</v>
      </c>
      <c r="H15" s="28">
        <v>1</v>
      </c>
      <c r="I15" s="6"/>
      <c r="J15" s="15">
        <f t="shared" si="0"/>
        <v>0</v>
      </c>
      <c r="K15" s="7"/>
      <c r="L15" s="7"/>
      <c r="M15" s="7"/>
      <c r="N15" s="7"/>
      <c r="O15" s="1" t="s">
        <v>523</v>
      </c>
      <c r="P15" s="8"/>
      <c r="X15" s="21" t="s">
        <v>528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s="9" customFormat="1" ht="38.25" x14ac:dyDescent="0.2">
      <c r="A16" s="16">
        <v>10</v>
      </c>
      <c r="B16" s="25">
        <v>1008535</v>
      </c>
      <c r="C16" s="23"/>
      <c r="D16" s="24" t="s">
        <v>522</v>
      </c>
      <c r="E16" s="26" t="s">
        <v>551</v>
      </c>
      <c r="F16" s="27" t="s">
        <v>552</v>
      </c>
      <c r="G16" s="28" t="s">
        <v>527</v>
      </c>
      <c r="H16" s="28">
        <v>1</v>
      </c>
      <c r="I16" s="6"/>
      <c r="J16" s="15">
        <f t="shared" si="0"/>
        <v>0</v>
      </c>
      <c r="K16" s="7"/>
      <c r="L16" s="7"/>
      <c r="M16" s="7"/>
      <c r="N16" s="7"/>
      <c r="O16" s="1" t="s">
        <v>523</v>
      </c>
      <c r="P16" s="8"/>
      <c r="X16" s="21" t="s">
        <v>528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9" customFormat="1" ht="38.25" x14ac:dyDescent="0.2">
      <c r="A17" s="16">
        <v>11</v>
      </c>
      <c r="B17" s="25">
        <v>1036374</v>
      </c>
      <c r="C17" s="23"/>
      <c r="D17" s="24" t="s">
        <v>522</v>
      </c>
      <c r="E17" s="26" t="s">
        <v>553</v>
      </c>
      <c r="F17" s="27" t="s">
        <v>554</v>
      </c>
      <c r="G17" s="28" t="s">
        <v>527</v>
      </c>
      <c r="H17" s="28">
        <v>1</v>
      </c>
      <c r="I17" s="6"/>
      <c r="J17" s="15">
        <f t="shared" si="0"/>
        <v>0</v>
      </c>
      <c r="K17" s="7"/>
      <c r="L17" s="7"/>
      <c r="M17" s="7"/>
      <c r="N17" s="7"/>
      <c r="O17" s="1" t="s">
        <v>523</v>
      </c>
      <c r="P17" s="8"/>
      <c r="X17" s="21" t="s">
        <v>528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9" customFormat="1" ht="38.25" x14ac:dyDescent="0.2">
      <c r="A18" s="16">
        <v>12</v>
      </c>
      <c r="B18" s="25">
        <v>1036375</v>
      </c>
      <c r="C18" s="23"/>
      <c r="D18" s="24" t="s">
        <v>522</v>
      </c>
      <c r="E18" s="26" t="s">
        <v>555</v>
      </c>
      <c r="F18" s="27" t="s">
        <v>556</v>
      </c>
      <c r="G18" s="28" t="s">
        <v>527</v>
      </c>
      <c r="H18" s="28">
        <v>1</v>
      </c>
      <c r="I18" s="6"/>
      <c r="J18" s="15">
        <f t="shared" si="0"/>
        <v>0</v>
      </c>
      <c r="K18" s="7"/>
      <c r="L18" s="7"/>
      <c r="M18" s="7"/>
      <c r="N18" s="7"/>
      <c r="O18" s="1" t="s">
        <v>523</v>
      </c>
      <c r="P18" s="8"/>
      <c r="X18" s="21" t="s">
        <v>528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1:73" s="9" customFormat="1" ht="49.5" x14ac:dyDescent="0.2">
      <c r="A19" s="16">
        <v>13</v>
      </c>
      <c r="B19" s="25">
        <v>1036508</v>
      </c>
      <c r="C19" s="23"/>
      <c r="D19" s="24" t="s">
        <v>522</v>
      </c>
      <c r="E19" s="26" t="s">
        <v>557</v>
      </c>
      <c r="F19" s="27" t="s">
        <v>558</v>
      </c>
      <c r="G19" s="28" t="s">
        <v>527</v>
      </c>
      <c r="H19" s="28">
        <v>1</v>
      </c>
      <c r="I19" s="6"/>
      <c r="J19" s="15">
        <f t="shared" si="0"/>
        <v>0</v>
      </c>
      <c r="K19" s="7"/>
      <c r="L19" s="7"/>
      <c r="M19" s="7"/>
      <c r="N19" s="7"/>
      <c r="O19" s="1" t="s">
        <v>523</v>
      </c>
      <c r="P19" s="8"/>
      <c r="X19" s="21" t="s">
        <v>528</v>
      </c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</row>
    <row r="20" spans="1:73" s="9" customFormat="1" ht="38.25" x14ac:dyDescent="0.2">
      <c r="A20" s="16">
        <v>14</v>
      </c>
      <c r="B20" s="25">
        <v>1036509</v>
      </c>
      <c r="C20" s="23"/>
      <c r="D20" s="24" t="s">
        <v>522</v>
      </c>
      <c r="E20" s="26" t="s">
        <v>559</v>
      </c>
      <c r="F20" s="27" t="s">
        <v>560</v>
      </c>
      <c r="G20" s="28" t="s">
        <v>527</v>
      </c>
      <c r="H20" s="28">
        <v>1</v>
      </c>
      <c r="I20" s="6"/>
      <c r="J20" s="15">
        <f t="shared" si="0"/>
        <v>0</v>
      </c>
      <c r="K20" s="7"/>
      <c r="L20" s="7"/>
      <c r="M20" s="7"/>
      <c r="N20" s="7"/>
      <c r="O20" s="1" t="s">
        <v>523</v>
      </c>
      <c r="P20" s="8"/>
      <c r="X20" s="21" t="s">
        <v>528</v>
      </c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</row>
    <row r="21" spans="1:73" s="9" customFormat="1" ht="107.25" customHeight="1" x14ac:dyDescent="0.2">
      <c r="A21" s="16">
        <v>15</v>
      </c>
      <c r="B21" s="25">
        <v>1051770</v>
      </c>
      <c r="C21" s="23"/>
      <c r="D21" s="24" t="s">
        <v>522</v>
      </c>
      <c r="E21" s="26" t="s">
        <v>561</v>
      </c>
      <c r="F21" s="27" t="s">
        <v>562</v>
      </c>
      <c r="G21" s="28" t="s">
        <v>527</v>
      </c>
      <c r="H21" s="28">
        <v>1</v>
      </c>
      <c r="I21" s="6"/>
      <c r="J21" s="15">
        <f t="shared" si="0"/>
        <v>0</v>
      </c>
      <c r="K21" s="7"/>
      <c r="L21" s="7"/>
      <c r="M21" s="7"/>
      <c r="N21" s="7"/>
      <c r="O21" s="1" t="s">
        <v>523</v>
      </c>
      <c r="P21" s="8"/>
      <c r="X21" s="21" t="s">
        <v>528</v>
      </c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</row>
    <row r="22" spans="1:73" s="9" customFormat="1" ht="38.25" x14ac:dyDescent="0.2">
      <c r="A22" s="16">
        <v>16</v>
      </c>
      <c r="B22" s="25">
        <v>1056745</v>
      </c>
      <c r="C22" s="23"/>
      <c r="D22" s="24" t="s">
        <v>522</v>
      </c>
      <c r="E22" s="26" t="s">
        <v>563</v>
      </c>
      <c r="F22" s="27" t="s">
        <v>564</v>
      </c>
      <c r="G22" s="28" t="s">
        <v>527</v>
      </c>
      <c r="H22" s="28">
        <v>1</v>
      </c>
      <c r="I22" s="6"/>
      <c r="J22" s="15">
        <f t="shared" si="0"/>
        <v>0</v>
      </c>
      <c r="K22" s="7"/>
      <c r="L22" s="7"/>
      <c r="M22" s="7"/>
      <c r="N22" s="7"/>
      <c r="O22" s="1" t="s">
        <v>523</v>
      </c>
      <c r="P22" s="8"/>
      <c r="X22" s="21" t="s">
        <v>528</v>
      </c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</row>
    <row r="23" spans="1:73" s="9" customFormat="1" ht="38.25" x14ac:dyDescent="0.2">
      <c r="A23" s="16">
        <v>17</v>
      </c>
      <c r="B23" s="25">
        <v>1056746</v>
      </c>
      <c r="C23" s="23"/>
      <c r="D23" s="24" t="s">
        <v>522</v>
      </c>
      <c r="E23" s="26" t="s">
        <v>565</v>
      </c>
      <c r="F23" s="27" t="s">
        <v>566</v>
      </c>
      <c r="G23" s="28" t="s">
        <v>527</v>
      </c>
      <c r="H23" s="28">
        <v>1</v>
      </c>
      <c r="I23" s="6"/>
      <c r="J23" s="15">
        <f t="shared" si="0"/>
        <v>0</v>
      </c>
      <c r="K23" s="7"/>
      <c r="L23" s="7"/>
      <c r="M23" s="7"/>
      <c r="N23" s="7"/>
      <c r="O23" s="1" t="s">
        <v>523</v>
      </c>
      <c r="P23" s="8"/>
      <c r="X23" s="21" t="s">
        <v>528</v>
      </c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</row>
    <row r="24" spans="1:73" s="9" customFormat="1" ht="38.25" x14ac:dyDescent="0.2">
      <c r="A24" s="16">
        <v>18</v>
      </c>
      <c r="B24" s="25">
        <v>1056747</v>
      </c>
      <c r="C24" s="23"/>
      <c r="D24" s="24" t="s">
        <v>522</v>
      </c>
      <c r="E24" s="26" t="s">
        <v>567</v>
      </c>
      <c r="F24" s="27" t="s">
        <v>568</v>
      </c>
      <c r="G24" s="28" t="s">
        <v>527</v>
      </c>
      <c r="H24" s="28">
        <v>1</v>
      </c>
      <c r="I24" s="6"/>
      <c r="J24" s="15">
        <f t="shared" si="0"/>
        <v>0</v>
      </c>
      <c r="K24" s="7"/>
      <c r="L24" s="7"/>
      <c r="M24" s="7"/>
      <c r="N24" s="7"/>
      <c r="O24" s="1" t="s">
        <v>523</v>
      </c>
      <c r="P24" s="8"/>
      <c r="X24" s="21" t="s">
        <v>528</v>
      </c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</row>
    <row r="25" spans="1:73" s="9" customFormat="1" ht="49.5" x14ac:dyDescent="0.2">
      <c r="A25" s="16">
        <v>19</v>
      </c>
      <c r="B25" s="25">
        <v>1056763</v>
      </c>
      <c r="C25" s="23"/>
      <c r="D25" s="24" t="s">
        <v>522</v>
      </c>
      <c r="E25" s="26" t="s">
        <v>569</v>
      </c>
      <c r="F25" s="27" t="s">
        <v>19</v>
      </c>
      <c r="G25" s="28" t="s">
        <v>527</v>
      </c>
      <c r="H25" s="28">
        <v>1</v>
      </c>
      <c r="I25" s="6"/>
      <c r="J25" s="15">
        <f t="shared" si="0"/>
        <v>0</v>
      </c>
      <c r="K25" s="7"/>
      <c r="L25" s="7"/>
      <c r="M25" s="7"/>
      <c r="N25" s="7"/>
      <c r="O25" s="1" t="s">
        <v>523</v>
      </c>
      <c r="P25" s="8"/>
      <c r="X25" s="21" t="s">
        <v>528</v>
      </c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</row>
    <row r="26" spans="1:73" s="9" customFormat="1" ht="49.5" x14ac:dyDescent="0.2">
      <c r="A26" s="16">
        <v>20</v>
      </c>
      <c r="B26" s="25">
        <v>1056764</v>
      </c>
      <c r="C26" s="23"/>
      <c r="D26" s="24" t="s">
        <v>522</v>
      </c>
      <c r="E26" s="26" t="s">
        <v>570</v>
      </c>
      <c r="F26" s="27" t="s">
        <v>19</v>
      </c>
      <c r="G26" s="28" t="s">
        <v>527</v>
      </c>
      <c r="H26" s="28">
        <v>1</v>
      </c>
      <c r="I26" s="6"/>
      <c r="J26" s="15">
        <f t="shared" si="0"/>
        <v>0</v>
      </c>
      <c r="K26" s="7"/>
      <c r="L26" s="7"/>
      <c r="M26" s="7"/>
      <c r="N26" s="7"/>
      <c r="O26" s="1" t="s">
        <v>523</v>
      </c>
      <c r="P26" s="8"/>
      <c r="X26" s="21" t="s">
        <v>528</v>
      </c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</row>
    <row r="27" spans="1:73" s="9" customFormat="1" ht="49.5" x14ac:dyDescent="0.2">
      <c r="A27" s="16">
        <v>21</v>
      </c>
      <c r="B27" s="25">
        <v>1056765</v>
      </c>
      <c r="C27" s="23"/>
      <c r="D27" s="24" t="s">
        <v>522</v>
      </c>
      <c r="E27" s="26" t="s">
        <v>571</v>
      </c>
      <c r="F27" s="27" t="s">
        <v>19</v>
      </c>
      <c r="G27" s="28" t="s">
        <v>527</v>
      </c>
      <c r="H27" s="28">
        <v>1</v>
      </c>
      <c r="I27" s="6"/>
      <c r="J27" s="15">
        <f t="shared" si="0"/>
        <v>0</v>
      </c>
      <c r="K27" s="7"/>
      <c r="L27" s="7"/>
      <c r="M27" s="7"/>
      <c r="N27" s="7"/>
      <c r="O27" s="1" t="s">
        <v>523</v>
      </c>
      <c r="P27" s="8"/>
      <c r="X27" s="21" t="s">
        <v>528</v>
      </c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</row>
    <row r="28" spans="1:73" s="9" customFormat="1" ht="38.25" x14ac:dyDescent="0.2">
      <c r="A28" s="16">
        <v>22</v>
      </c>
      <c r="B28" s="25">
        <v>1066038</v>
      </c>
      <c r="C28" s="23"/>
      <c r="D28" s="24" t="s">
        <v>522</v>
      </c>
      <c r="E28" s="26" t="s">
        <v>572</v>
      </c>
      <c r="F28" s="27" t="s">
        <v>573</v>
      </c>
      <c r="G28" s="28" t="s">
        <v>527</v>
      </c>
      <c r="H28" s="28">
        <v>1</v>
      </c>
      <c r="I28" s="6"/>
      <c r="J28" s="15">
        <f t="shared" si="0"/>
        <v>0</v>
      </c>
      <c r="K28" s="7"/>
      <c r="L28" s="7"/>
      <c r="M28" s="7"/>
      <c r="N28" s="7"/>
      <c r="O28" s="1" t="s">
        <v>523</v>
      </c>
      <c r="P28" s="8"/>
      <c r="X28" s="21" t="s">
        <v>528</v>
      </c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</row>
    <row r="29" spans="1:73" s="9" customFormat="1" ht="66" x14ac:dyDescent="0.2">
      <c r="A29" s="16">
        <v>23</v>
      </c>
      <c r="B29" s="25">
        <v>1070756</v>
      </c>
      <c r="C29" s="23"/>
      <c r="D29" s="24" t="s">
        <v>522</v>
      </c>
      <c r="E29" s="26" t="s">
        <v>574</v>
      </c>
      <c r="F29" s="27" t="s">
        <v>575</v>
      </c>
      <c r="G29" s="28" t="s">
        <v>527</v>
      </c>
      <c r="H29" s="28">
        <v>1</v>
      </c>
      <c r="I29" s="6"/>
      <c r="J29" s="15">
        <f t="shared" si="0"/>
        <v>0</v>
      </c>
      <c r="K29" s="7"/>
      <c r="L29" s="7"/>
      <c r="M29" s="7"/>
      <c r="N29" s="7"/>
      <c r="O29" s="1" t="s">
        <v>523</v>
      </c>
      <c r="P29" s="8"/>
      <c r="X29" s="21" t="s">
        <v>528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s="9" customFormat="1" ht="38.25" x14ac:dyDescent="0.2">
      <c r="A30" s="16">
        <v>24</v>
      </c>
      <c r="B30" s="25">
        <v>1072509</v>
      </c>
      <c r="C30" s="23"/>
      <c r="D30" s="24" t="s">
        <v>522</v>
      </c>
      <c r="E30" s="26" t="s">
        <v>576</v>
      </c>
      <c r="F30" s="27" t="s">
        <v>19</v>
      </c>
      <c r="G30" s="28" t="s">
        <v>527</v>
      </c>
      <c r="H30" s="28">
        <v>1</v>
      </c>
      <c r="I30" s="6"/>
      <c r="J30" s="15">
        <f t="shared" si="0"/>
        <v>0</v>
      </c>
      <c r="K30" s="7"/>
      <c r="L30" s="7"/>
      <c r="M30" s="7"/>
      <c r="N30" s="7"/>
      <c r="O30" s="1" t="s">
        <v>523</v>
      </c>
      <c r="P30" s="8"/>
      <c r="X30" s="21" t="s">
        <v>528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s="9" customFormat="1" ht="49.5" x14ac:dyDescent="0.2">
      <c r="A31" s="16">
        <v>25</v>
      </c>
      <c r="B31" s="25">
        <v>1072510</v>
      </c>
      <c r="C31" s="23"/>
      <c r="D31" s="24" t="s">
        <v>522</v>
      </c>
      <c r="E31" s="26" t="s">
        <v>577</v>
      </c>
      <c r="F31" s="27"/>
      <c r="G31" s="28" t="s">
        <v>527</v>
      </c>
      <c r="H31" s="28">
        <v>1</v>
      </c>
      <c r="I31" s="6"/>
      <c r="J31" s="15">
        <f t="shared" si="0"/>
        <v>0</v>
      </c>
      <c r="K31" s="7"/>
      <c r="L31" s="7"/>
      <c r="M31" s="7"/>
      <c r="N31" s="7"/>
      <c r="O31" s="1" t="s">
        <v>523</v>
      </c>
      <c r="P31" s="8"/>
      <c r="X31" s="21" t="s">
        <v>528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s="9" customFormat="1" ht="38.25" x14ac:dyDescent="0.2">
      <c r="A32" s="16">
        <v>26</v>
      </c>
      <c r="B32" s="25">
        <v>1074622</v>
      </c>
      <c r="C32" s="23"/>
      <c r="D32" s="24" t="s">
        <v>522</v>
      </c>
      <c r="E32" s="26" t="s">
        <v>578</v>
      </c>
      <c r="F32" s="27" t="s">
        <v>579</v>
      </c>
      <c r="G32" s="28" t="s">
        <v>527</v>
      </c>
      <c r="H32" s="28">
        <v>1</v>
      </c>
      <c r="I32" s="6"/>
      <c r="J32" s="15">
        <f t="shared" si="0"/>
        <v>0</v>
      </c>
      <c r="K32" s="7"/>
      <c r="L32" s="7"/>
      <c r="M32" s="7"/>
      <c r="N32" s="7"/>
      <c r="O32" s="1" t="s">
        <v>523</v>
      </c>
      <c r="P32" s="8"/>
      <c r="X32" s="21" t="s">
        <v>528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s="9" customFormat="1" ht="38.25" x14ac:dyDescent="0.2">
      <c r="A33" s="16">
        <v>27</v>
      </c>
      <c r="B33" s="25">
        <v>1074623</v>
      </c>
      <c r="C33" s="23"/>
      <c r="D33" s="24" t="s">
        <v>522</v>
      </c>
      <c r="E33" s="26" t="s">
        <v>580</v>
      </c>
      <c r="F33" s="27" t="s">
        <v>581</v>
      </c>
      <c r="G33" s="28" t="s">
        <v>527</v>
      </c>
      <c r="H33" s="28">
        <v>1</v>
      </c>
      <c r="I33" s="6"/>
      <c r="J33" s="15">
        <f t="shared" si="0"/>
        <v>0</v>
      </c>
      <c r="K33" s="7"/>
      <c r="L33" s="7"/>
      <c r="M33" s="7"/>
      <c r="N33" s="7"/>
      <c r="O33" s="1" t="s">
        <v>523</v>
      </c>
      <c r="P33" s="8"/>
      <c r="X33" s="21" t="s">
        <v>528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s="9" customFormat="1" ht="49.5" x14ac:dyDescent="0.2">
      <c r="A34" s="16">
        <v>28</v>
      </c>
      <c r="B34" s="25">
        <v>1074625</v>
      </c>
      <c r="C34" s="23"/>
      <c r="D34" s="24" t="s">
        <v>522</v>
      </c>
      <c r="E34" s="26" t="s">
        <v>582</v>
      </c>
      <c r="F34" s="27" t="s">
        <v>583</v>
      </c>
      <c r="G34" s="28" t="s">
        <v>527</v>
      </c>
      <c r="H34" s="28">
        <v>1</v>
      </c>
      <c r="I34" s="6"/>
      <c r="J34" s="15">
        <f t="shared" si="0"/>
        <v>0</v>
      </c>
      <c r="K34" s="7"/>
      <c r="L34" s="7"/>
      <c r="M34" s="7"/>
      <c r="N34" s="7"/>
      <c r="O34" s="1" t="s">
        <v>523</v>
      </c>
      <c r="P34" s="8"/>
      <c r="X34" s="21" t="s">
        <v>528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s="9" customFormat="1" ht="38.25" x14ac:dyDescent="0.2">
      <c r="A35" s="16">
        <v>29</v>
      </c>
      <c r="B35" s="25">
        <v>1074676</v>
      </c>
      <c r="C35" s="23"/>
      <c r="D35" s="24" t="s">
        <v>522</v>
      </c>
      <c r="E35" s="26" t="s">
        <v>584</v>
      </c>
      <c r="F35" s="27"/>
      <c r="G35" s="28" t="s">
        <v>527</v>
      </c>
      <c r="H35" s="28">
        <v>1</v>
      </c>
      <c r="I35" s="6"/>
      <c r="J35" s="15">
        <f t="shared" si="0"/>
        <v>0</v>
      </c>
      <c r="K35" s="7"/>
      <c r="L35" s="7"/>
      <c r="M35" s="7"/>
      <c r="N35" s="7"/>
      <c r="O35" s="1" t="s">
        <v>523</v>
      </c>
      <c r="P35" s="8"/>
      <c r="X35" s="21" t="s">
        <v>528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s="9" customFormat="1" ht="38.25" x14ac:dyDescent="0.2">
      <c r="A36" s="16">
        <v>30</v>
      </c>
      <c r="B36" s="25">
        <v>1074677</v>
      </c>
      <c r="C36" s="23"/>
      <c r="D36" s="24" t="s">
        <v>522</v>
      </c>
      <c r="E36" s="26" t="s">
        <v>585</v>
      </c>
      <c r="F36" s="27"/>
      <c r="G36" s="28" t="s">
        <v>527</v>
      </c>
      <c r="H36" s="28">
        <v>1</v>
      </c>
      <c r="I36" s="6"/>
      <c r="J36" s="15">
        <f t="shared" si="0"/>
        <v>0</v>
      </c>
      <c r="K36" s="7"/>
      <c r="L36" s="7"/>
      <c r="M36" s="7"/>
      <c r="N36" s="7"/>
      <c r="O36" s="1" t="s">
        <v>523</v>
      </c>
      <c r="P36" s="8"/>
      <c r="X36" s="21" t="s">
        <v>528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s="9" customFormat="1" ht="49.5" x14ac:dyDescent="0.2">
      <c r="A37" s="16">
        <v>31</v>
      </c>
      <c r="B37" s="25">
        <v>1078891</v>
      </c>
      <c r="C37" s="23"/>
      <c r="D37" s="24" t="s">
        <v>522</v>
      </c>
      <c r="E37" s="26" t="s">
        <v>586</v>
      </c>
      <c r="F37" s="27" t="s">
        <v>587</v>
      </c>
      <c r="G37" s="28" t="s">
        <v>527</v>
      </c>
      <c r="H37" s="28">
        <v>1</v>
      </c>
      <c r="I37" s="6"/>
      <c r="J37" s="15">
        <f t="shared" si="0"/>
        <v>0</v>
      </c>
      <c r="K37" s="7"/>
      <c r="L37" s="7"/>
      <c r="M37" s="7"/>
      <c r="N37" s="7"/>
      <c r="O37" s="1" t="s">
        <v>523</v>
      </c>
      <c r="P37" s="8"/>
      <c r="X37" s="21" t="s">
        <v>528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s="9" customFormat="1" ht="57.75" customHeight="1" x14ac:dyDescent="0.2">
      <c r="A38" s="16">
        <v>32</v>
      </c>
      <c r="B38" s="25">
        <v>1078892</v>
      </c>
      <c r="C38" s="23"/>
      <c r="D38" s="24" t="s">
        <v>522</v>
      </c>
      <c r="E38" s="26" t="s">
        <v>588</v>
      </c>
      <c r="F38" s="27"/>
      <c r="G38" s="28" t="s">
        <v>527</v>
      </c>
      <c r="H38" s="28">
        <v>1</v>
      </c>
      <c r="I38" s="6"/>
      <c r="J38" s="15">
        <f t="shared" si="0"/>
        <v>0</v>
      </c>
      <c r="K38" s="7"/>
      <c r="L38" s="7"/>
      <c r="M38" s="7"/>
      <c r="N38" s="7"/>
      <c r="O38" s="1" t="s">
        <v>523</v>
      </c>
      <c r="P38" s="8"/>
      <c r="X38" s="21" t="s">
        <v>528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s="9" customFormat="1" ht="38.25" x14ac:dyDescent="0.2">
      <c r="A39" s="16">
        <v>33</v>
      </c>
      <c r="B39" s="25">
        <v>1078996</v>
      </c>
      <c r="C39" s="23"/>
      <c r="D39" s="24" t="s">
        <v>522</v>
      </c>
      <c r="E39" s="26" t="s">
        <v>589</v>
      </c>
      <c r="F39" s="27" t="s">
        <v>590</v>
      </c>
      <c r="G39" s="28" t="s">
        <v>527</v>
      </c>
      <c r="H39" s="28">
        <v>1</v>
      </c>
      <c r="I39" s="6"/>
      <c r="J39" s="15">
        <f t="shared" si="0"/>
        <v>0</v>
      </c>
      <c r="K39" s="7"/>
      <c r="L39" s="7"/>
      <c r="M39" s="7"/>
      <c r="N39" s="7"/>
      <c r="O39" s="1" t="s">
        <v>523</v>
      </c>
      <c r="P39" s="8"/>
      <c r="X39" s="21" t="s">
        <v>528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s="9" customFormat="1" ht="49.5" x14ac:dyDescent="0.2">
      <c r="A40" s="16">
        <v>34</v>
      </c>
      <c r="B40" s="25">
        <v>1079025</v>
      </c>
      <c r="C40" s="23"/>
      <c r="D40" s="24" t="s">
        <v>522</v>
      </c>
      <c r="E40" s="26" t="s">
        <v>591</v>
      </c>
      <c r="F40" s="27" t="s">
        <v>592</v>
      </c>
      <c r="G40" s="28" t="s">
        <v>527</v>
      </c>
      <c r="H40" s="28">
        <v>1</v>
      </c>
      <c r="I40" s="6"/>
      <c r="J40" s="15">
        <f t="shared" si="0"/>
        <v>0</v>
      </c>
      <c r="K40" s="7"/>
      <c r="L40" s="7"/>
      <c r="M40" s="7"/>
      <c r="N40" s="7"/>
      <c r="O40" s="1" t="s">
        <v>523</v>
      </c>
      <c r="P40" s="8"/>
      <c r="X40" s="21" t="s">
        <v>528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73" s="9" customFormat="1" ht="38.25" x14ac:dyDescent="0.2">
      <c r="A41" s="16">
        <v>35</v>
      </c>
      <c r="B41" s="25">
        <v>1079026</v>
      </c>
      <c r="C41" s="23"/>
      <c r="D41" s="24" t="s">
        <v>522</v>
      </c>
      <c r="E41" s="26" t="s">
        <v>593</v>
      </c>
      <c r="F41" s="27" t="s">
        <v>594</v>
      </c>
      <c r="G41" s="28" t="s">
        <v>527</v>
      </c>
      <c r="H41" s="28">
        <v>1</v>
      </c>
      <c r="I41" s="6"/>
      <c r="J41" s="15">
        <f t="shared" si="0"/>
        <v>0</v>
      </c>
      <c r="K41" s="7"/>
      <c r="L41" s="7"/>
      <c r="M41" s="7"/>
      <c r="N41" s="7"/>
      <c r="O41" s="1" t="s">
        <v>523</v>
      </c>
      <c r="P41" s="8"/>
      <c r="X41" s="21" t="s">
        <v>528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s="9" customFormat="1" ht="49.5" x14ac:dyDescent="0.2">
      <c r="A42" s="16">
        <v>36</v>
      </c>
      <c r="B42" s="25">
        <v>1079027</v>
      </c>
      <c r="C42" s="23"/>
      <c r="D42" s="24" t="s">
        <v>522</v>
      </c>
      <c r="E42" s="26" t="s">
        <v>595</v>
      </c>
      <c r="F42" s="27" t="s">
        <v>596</v>
      </c>
      <c r="G42" s="28" t="s">
        <v>527</v>
      </c>
      <c r="H42" s="28">
        <v>1</v>
      </c>
      <c r="I42" s="6"/>
      <c r="J42" s="15">
        <f t="shared" si="0"/>
        <v>0</v>
      </c>
      <c r="K42" s="7"/>
      <c r="L42" s="7"/>
      <c r="M42" s="7"/>
      <c r="N42" s="7"/>
      <c r="O42" s="1" t="s">
        <v>523</v>
      </c>
      <c r="P42" s="8"/>
      <c r="X42" s="21" t="s">
        <v>528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9" customFormat="1" ht="38.25" x14ac:dyDescent="0.2">
      <c r="A43" s="16">
        <v>37</v>
      </c>
      <c r="B43" s="25">
        <v>1079563</v>
      </c>
      <c r="C43" s="23"/>
      <c r="D43" s="24" t="s">
        <v>522</v>
      </c>
      <c r="E43" s="26" t="s">
        <v>597</v>
      </c>
      <c r="F43" s="27" t="s">
        <v>19</v>
      </c>
      <c r="G43" s="28" t="s">
        <v>527</v>
      </c>
      <c r="H43" s="28">
        <v>1</v>
      </c>
      <c r="I43" s="6"/>
      <c r="J43" s="15">
        <f t="shared" si="0"/>
        <v>0</v>
      </c>
      <c r="K43" s="7"/>
      <c r="L43" s="7"/>
      <c r="M43" s="7"/>
      <c r="N43" s="7"/>
      <c r="O43" s="1" t="s">
        <v>523</v>
      </c>
      <c r="P43" s="8"/>
      <c r="X43" s="21" t="s">
        <v>528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s="9" customFormat="1" ht="38.25" x14ac:dyDescent="0.2">
      <c r="A44" s="16">
        <v>38</v>
      </c>
      <c r="B44" s="25" t="s">
        <v>529</v>
      </c>
      <c r="C44" s="23"/>
      <c r="D44" s="24" t="s">
        <v>522</v>
      </c>
      <c r="E44" s="26" t="s">
        <v>598</v>
      </c>
      <c r="F44" s="27" t="s">
        <v>599</v>
      </c>
      <c r="G44" s="28" t="s">
        <v>527</v>
      </c>
      <c r="H44" s="28">
        <v>1</v>
      </c>
      <c r="I44" s="6"/>
      <c r="J44" s="15">
        <f t="shared" si="0"/>
        <v>0</v>
      </c>
      <c r="K44" s="7"/>
      <c r="L44" s="7"/>
      <c r="M44" s="7"/>
      <c r="N44" s="7"/>
      <c r="O44" s="1" t="s">
        <v>523</v>
      </c>
      <c r="P44" s="8"/>
      <c r="X44" s="21" t="s">
        <v>528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73" s="9" customFormat="1" ht="38.25" x14ac:dyDescent="0.2">
      <c r="A45" s="16">
        <v>39</v>
      </c>
      <c r="B45" s="25" t="s">
        <v>530</v>
      </c>
      <c r="C45" s="23"/>
      <c r="D45" s="24" t="s">
        <v>522</v>
      </c>
      <c r="E45" s="26" t="s">
        <v>600</v>
      </c>
      <c r="F45" s="27" t="s">
        <v>601</v>
      </c>
      <c r="G45" s="28" t="s">
        <v>527</v>
      </c>
      <c r="H45" s="28">
        <v>1</v>
      </c>
      <c r="I45" s="6"/>
      <c r="J45" s="15">
        <f t="shared" si="0"/>
        <v>0</v>
      </c>
      <c r="K45" s="7"/>
      <c r="L45" s="7"/>
      <c r="M45" s="7"/>
      <c r="N45" s="7"/>
      <c r="O45" s="1" t="s">
        <v>523</v>
      </c>
      <c r="P45" s="8"/>
      <c r="X45" s="21" t="s">
        <v>528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73" s="9" customFormat="1" ht="38.25" x14ac:dyDescent="0.2">
      <c r="A46" s="16">
        <v>40</v>
      </c>
      <c r="B46" s="25" t="s">
        <v>531</v>
      </c>
      <c r="C46" s="23"/>
      <c r="D46" s="24" t="s">
        <v>522</v>
      </c>
      <c r="E46" s="26" t="s">
        <v>602</v>
      </c>
      <c r="F46" s="27" t="s">
        <v>603</v>
      </c>
      <c r="G46" s="28" t="s">
        <v>527</v>
      </c>
      <c r="H46" s="28">
        <v>1</v>
      </c>
      <c r="I46" s="6"/>
      <c r="J46" s="15">
        <f t="shared" si="0"/>
        <v>0</v>
      </c>
      <c r="K46" s="7"/>
      <c r="L46" s="7"/>
      <c r="M46" s="7"/>
      <c r="N46" s="7"/>
      <c r="O46" s="1" t="s">
        <v>523</v>
      </c>
      <c r="P46" s="8"/>
      <c r="X46" s="21" t="s">
        <v>528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s="9" customFormat="1" ht="38.25" x14ac:dyDescent="0.2">
      <c r="A47" s="16">
        <v>41</v>
      </c>
      <c r="B47" s="25">
        <v>1077503</v>
      </c>
      <c r="C47" s="23"/>
      <c r="D47" s="24" t="s">
        <v>522</v>
      </c>
      <c r="E47" s="26" t="s">
        <v>604</v>
      </c>
      <c r="F47" s="27"/>
      <c r="G47" s="28" t="s">
        <v>527</v>
      </c>
      <c r="H47" s="28">
        <v>1</v>
      </c>
      <c r="I47" s="6"/>
      <c r="J47" s="15">
        <f t="shared" si="0"/>
        <v>0</v>
      </c>
      <c r="K47" s="7"/>
      <c r="L47" s="7"/>
      <c r="M47" s="7"/>
      <c r="N47" s="7"/>
      <c r="O47" s="1" t="s">
        <v>523</v>
      </c>
      <c r="P47" s="8"/>
      <c r="X47" s="21" t="s">
        <v>528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73" s="9" customFormat="1" ht="97.5" customHeight="1" x14ac:dyDescent="0.2">
      <c r="A48" s="16">
        <v>42</v>
      </c>
      <c r="B48" s="25">
        <v>1077504</v>
      </c>
      <c r="C48" s="23"/>
      <c r="D48" s="24" t="s">
        <v>522</v>
      </c>
      <c r="E48" s="26" t="s">
        <v>605</v>
      </c>
      <c r="F48" s="27"/>
      <c r="G48" s="28" t="s">
        <v>527</v>
      </c>
      <c r="H48" s="28">
        <v>1</v>
      </c>
      <c r="I48" s="6"/>
      <c r="J48" s="15">
        <f t="shared" si="0"/>
        <v>0</v>
      </c>
      <c r="K48" s="7"/>
      <c r="L48" s="7"/>
      <c r="M48" s="7"/>
      <c r="N48" s="7"/>
      <c r="O48" s="1" t="s">
        <v>523</v>
      </c>
      <c r="P48" s="8"/>
      <c r="X48" s="21" t="s">
        <v>528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 s="9" customFormat="1" ht="38.25" x14ac:dyDescent="0.2">
      <c r="A49" s="16">
        <v>43</v>
      </c>
      <c r="B49" s="25">
        <v>1053318</v>
      </c>
      <c r="C49" s="23"/>
      <c r="D49" s="24" t="s">
        <v>522</v>
      </c>
      <c r="E49" s="26" t="s">
        <v>606</v>
      </c>
      <c r="F49" s="27" t="s">
        <v>607</v>
      </c>
      <c r="G49" s="28" t="s">
        <v>527</v>
      </c>
      <c r="H49" s="28">
        <v>1</v>
      </c>
      <c r="I49" s="6"/>
      <c r="J49" s="15">
        <f t="shared" si="0"/>
        <v>0</v>
      </c>
      <c r="K49" s="7"/>
      <c r="L49" s="7"/>
      <c r="M49" s="7"/>
      <c r="N49" s="7"/>
      <c r="O49" s="1" t="s">
        <v>523</v>
      </c>
      <c r="P49" s="8"/>
      <c r="X49" s="21" t="s">
        <v>528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 s="9" customFormat="1" ht="38.25" x14ac:dyDescent="0.2">
      <c r="A50" s="16">
        <v>44</v>
      </c>
      <c r="B50" s="25">
        <v>1077203</v>
      </c>
      <c r="C50" s="23"/>
      <c r="D50" s="24" t="s">
        <v>522</v>
      </c>
      <c r="E50" s="26" t="s">
        <v>608</v>
      </c>
      <c r="F50" s="27" t="s">
        <v>609</v>
      </c>
      <c r="G50" s="28" t="s">
        <v>527</v>
      </c>
      <c r="H50" s="28">
        <v>1</v>
      </c>
      <c r="I50" s="6"/>
      <c r="J50" s="15">
        <f t="shared" si="0"/>
        <v>0</v>
      </c>
      <c r="K50" s="7"/>
      <c r="L50" s="7"/>
      <c r="M50" s="7"/>
      <c r="N50" s="7"/>
      <c r="O50" s="1" t="s">
        <v>523</v>
      </c>
      <c r="P50" s="8"/>
      <c r="X50" s="21" t="s">
        <v>528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 s="9" customFormat="1" ht="38.25" x14ac:dyDescent="0.2">
      <c r="A51" s="16">
        <v>45</v>
      </c>
      <c r="B51" s="25">
        <v>1077204</v>
      </c>
      <c r="C51" s="23"/>
      <c r="D51" s="24" t="s">
        <v>522</v>
      </c>
      <c r="E51" s="26" t="s">
        <v>610</v>
      </c>
      <c r="F51" s="27" t="s">
        <v>611</v>
      </c>
      <c r="G51" s="28" t="s">
        <v>527</v>
      </c>
      <c r="H51" s="28">
        <v>1</v>
      </c>
      <c r="I51" s="6"/>
      <c r="J51" s="15">
        <f t="shared" si="0"/>
        <v>0</v>
      </c>
      <c r="K51" s="7"/>
      <c r="L51" s="7"/>
      <c r="M51" s="7"/>
      <c r="N51" s="7"/>
      <c r="O51" s="1" t="s">
        <v>523</v>
      </c>
      <c r="P51" s="8"/>
      <c r="X51" s="21" t="s">
        <v>528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 s="9" customFormat="1" ht="38.25" x14ac:dyDescent="0.2">
      <c r="A52" s="16">
        <v>46</v>
      </c>
      <c r="B52" s="25">
        <v>1077205</v>
      </c>
      <c r="C52" s="23"/>
      <c r="D52" s="24" t="s">
        <v>522</v>
      </c>
      <c r="E52" s="26" t="s">
        <v>612</v>
      </c>
      <c r="F52" s="27" t="s">
        <v>613</v>
      </c>
      <c r="G52" s="28" t="s">
        <v>527</v>
      </c>
      <c r="H52" s="28">
        <v>1</v>
      </c>
      <c r="I52" s="6"/>
      <c r="J52" s="15">
        <f t="shared" si="0"/>
        <v>0</v>
      </c>
      <c r="K52" s="7"/>
      <c r="L52" s="7"/>
      <c r="M52" s="7"/>
      <c r="N52" s="7"/>
      <c r="O52" s="1" t="s">
        <v>523</v>
      </c>
      <c r="P52" s="8"/>
      <c r="X52" s="21" t="s">
        <v>528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 s="9" customFormat="1" ht="38.25" x14ac:dyDescent="0.2">
      <c r="A53" s="16">
        <v>47</v>
      </c>
      <c r="B53" s="25">
        <v>1077207</v>
      </c>
      <c r="C53" s="23"/>
      <c r="D53" s="24" t="s">
        <v>522</v>
      </c>
      <c r="E53" s="26" t="s">
        <v>614</v>
      </c>
      <c r="F53" s="27" t="s">
        <v>615</v>
      </c>
      <c r="G53" s="28" t="s">
        <v>527</v>
      </c>
      <c r="H53" s="28">
        <v>1</v>
      </c>
      <c r="I53" s="6"/>
      <c r="J53" s="15">
        <f t="shared" si="0"/>
        <v>0</v>
      </c>
      <c r="K53" s="7"/>
      <c r="L53" s="7"/>
      <c r="M53" s="7"/>
      <c r="N53" s="7"/>
      <c r="O53" s="1" t="s">
        <v>523</v>
      </c>
      <c r="P53" s="8"/>
      <c r="X53" s="21" t="s">
        <v>528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 s="9" customFormat="1" ht="38.25" x14ac:dyDescent="0.2">
      <c r="A54" s="16">
        <v>48</v>
      </c>
      <c r="B54" s="25">
        <v>1077208</v>
      </c>
      <c r="C54" s="23"/>
      <c r="D54" s="24" t="s">
        <v>522</v>
      </c>
      <c r="E54" s="26" t="s">
        <v>616</v>
      </c>
      <c r="F54" s="27" t="s">
        <v>617</v>
      </c>
      <c r="G54" s="28" t="s">
        <v>527</v>
      </c>
      <c r="H54" s="28">
        <v>1</v>
      </c>
      <c r="I54" s="6"/>
      <c r="J54" s="15">
        <f t="shared" si="0"/>
        <v>0</v>
      </c>
      <c r="K54" s="7"/>
      <c r="L54" s="7"/>
      <c r="M54" s="7"/>
      <c r="N54" s="7"/>
      <c r="O54" s="1" t="s">
        <v>523</v>
      </c>
      <c r="P54" s="8"/>
      <c r="X54" s="21" t="s">
        <v>528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 s="9" customFormat="1" ht="38.25" x14ac:dyDescent="0.2">
      <c r="A55" s="16">
        <v>49</v>
      </c>
      <c r="B55" s="25">
        <v>1078755</v>
      </c>
      <c r="C55" s="23"/>
      <c r="D55" s="24" t="s">
        <v>522</v>
      </c>
      <c r="E55" s="26" t="s">
        <v>618</v>
      </c>
      <c r="F55" s="27"/>
      <c r="G55" s="28" t="s">
        <v>527</v>
      </c>
      <c r="H55" s="28">
        <v>1</v>
      </c>
      <c r="I55" s="6"/>
      <c r="J55" s="15">
        <f t="shared" si="0"/>
        <v>0</v>
      </c>
      <c r="K55" s="7"/>
      <c r="L55" s="7"/>
      <c r="M55" s="7"/>
      <c r="N55" s="7"/>
      <c r="O55" s="1" t="s">
        <v>523</v>
      </c>
      <c r="P55" s="8"/>
      <c r="X55" s="21" t="s">
        <v>528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s="9" customFormat="1" ht="38.25" x14ac:dyDescent="0.2">
      <c r="A56" s="16">
        <v>50</v>
      </c>
      <c r="B56" s="25">
        <v>1078756</v>
      </c>
      <c r="C56" s="23"/>
      <c r="D56" s="24" t="s">
        <v>522</v>
      </c>
      <c r="E56" s="26" t="s">
        <v>619</v>
      </c>
      <c r="F56" s="27"/>
      <c r="G56" s="28" t="s">
        <v>527</v>
      </c>
      <c r="H56" s="28">
        <v>1</v>
      </c>
      <c r="I56" s="6"/>
      <c r="J56" s="15">
        <f t="shared" si="0"/>
        <v>0</v>
      </c>
      <c r="K56" s="7"/>
      <c r="L56" s="7"/>
      <c r="M56" s="7"/>
      <c r="N56" s="7"/>
      <c r="O56" s="1" t="s">
        <v>523</v>
      </c>
      <c r="P56" s="8"/>
      <c r="X56" s="21" t="s">
        <v>528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s="9" customFormat="1" ht="38.25" x14ac:dyDescent="0.2">
      <c r="A57" s="16">
        <v>51</v>
      </c>
      <c r="B57" s="25">
        <v>1078757</v>
      </c>
      <c r="C57" s="23"/>
      <c r="D57" s="24" t="s">
        <v>522</v>
      </c>
      <c r="E57" s="26" t="s">
        <v>620</v>
      </c>
      <c r="F57" s="27"/>
      <c r="G57" s="28" t="s">
        <v>527</v>
      </c>
      <c r="H57" s="28">
        <v>1</v>
      </c>
      <c r="I57" s="6"/>
      <c r="J57" s="15">
        <f t="shared" si="0"/>
        <v>0</v>
      </c>
      <c r="K57" s="7"/>
      <c r="L57" s="7"/>
      <c r="M57" s="7"/>
      <c r="N57" s="7"/>
      <c r="O57" s="1" t="s">
        <v>523</v>
      </c>
      <c r="P57" s="8"/>
      <c r="X57" s="21" t="s">
        <v>528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s="9" customFormat="1" ht="66" x14ac:dyDescent="0.2">
      <c r="A58" s="16">
        <v>52</v>
      </c>
      <c r="B58" s="25">
        <v>1048959</v>
      </c>
      <c r="C58" s="23"/>
      <c r="D58" s="24" t="s">
        <v>522</v>
      </c>
      <c r="E58" s="26" t="s">
        <v>621</v>
      </c>
      <c r="F58" s="27" t="s">
        <v>19</v>
      </c>
      <c r="G58" s="28" t="s">
        <v>527</v>
      </c>
      <c r="H58" s="28">
        <v>1</v>
      </c>
      <c r="I58" s="6"/>
      <c r="J58" s="15">
        <f t="shared" si="0"/>
        <v>0</v>
      </c>
      <c r="K58" s="7"/>
      <c r="L58" s="7"/>
      <c r="M58" s="7"/>
      <c r="N58" s="7"/>
      <c r="O58" s="1" t="s">
        <v>523</v>
      </c>
      <c r="P58" s="8"/>
      <c r="X58" s="21" t="s">
        <v>528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 s="9" customFormat="1" ht="38.25" x14ac:dyDescent="0.2">
      <c r="A59" s="16">
        <v>53</v>
      </c>
      <c r="B59" s="25">
        <v>1048964</v>
      </c>
      <c r="C59" s="23"/>
      <c r="D59" s="24" t="s">
        <v>522</v>
      </c>
      <c r="E59" s="26" t="s">
        <v>622</v>
      </c>
      <c r="F59" s="27" t="s">
        <v>623</v>
      </c>
      <c r="G59" s="28" t="s">
        <v>527</v>
      </c>
      <c r="H59" s="28">
        <v>1</v>
      </c>
      <c r="I59" s="6"/>
      <c r="J59" s="15">
        <f t="shared" si="0"/>
        <v>0</v>
      </c>
      <c r="K59" s="7"/>
      <c r="L59" s="7"/>
      <c r="M59" s="7"/>
      <c r="N59" s="7"/>
      <c r="O59" s="1" t="s">
        <v>523</v>
      </c>
      <c r="P59" s="8"/>
      <c r="X59" s="21" t="s">
        <v>528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 s="9" customFormat="1" ht="66" x14ac:dyDescent="0.2">
      <c r="A60" s="16">
        <v>54</v>
      </c>
      <c r="B60" s="25">
        <v>1052449</v>
      </c>
      <c r="C60" s="23"/>
      <c r="D60" s="24" t="s">
        <v>522</v>
      </c>
      <c r="E60" s="26" t="s">
        <v>624</v>
      </c>
      <c r="F60" s="27" t="s">
        <v>19</v>
      </c>
      <c r="G60" s="28" t="s">
        <v>527</v>
      </c>
      <c r="H60" s="28">
        <v>1</v>
      </c>
      <c r="I60" s="6"/>
      <c r="J60" s="15">
        <f t="shared" si="0"/>
        <v>0</v>
      </c>
      <c r="K60" s="7"/>
      <c r="L60" s="7"/>
      <c r="M60" s="7"/>
      <c r="N60" s="7"/>
      <c r="O60" s="1" t="s">
        <v>523</v>
      </c>
      <c r="P60" s="8"/>
      <c r="X60" s="21" t="s">
        <v>528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 s="9" customFormat="1" ht="38.25" x14ac:dyDescent="0.2">
      <c r="A61" s="16">
        <v>55</v>
      </c>
      <c r="B61" s="25">
        <v>1068683</v>
      </c>
      <c r="C61" s="23"/>
      <c r="D61" s="24" t="s">
        <v>522</v>
      </c>
      <c r="E61" s="26" t="s">
        <v>625</v>
      </c>
      <c r="F61" s="27" t="s">
        <v>19</v>
      </c>
      <c r="G61" s="28" t="s">
        <v>527</v>
      </c>
      <c r="H61" s="28">
        <v>1</v>
      </c>
      <c r="I61" s="6"/>
      <c r="J61" s="15">
        <f t="shared" si="0"/>
        <v>0</v>
      </c>
      <c r="K61" s="7"/>
      <c r="L61" s="7"/>
      <c r="M61" s="7"/>
      <c r="N61" s="7"/>
      <c r="O61" s="1" t="s">
        <v>523</v>
      </c>
      <c r="P61" s="8"/>
      <c r="X61" s="21" t="s">
        <v>528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 s="9" customFormat="1" ht="38.25" x14ac:dyDescent="0.2">
      <c r="A62" s="16">
        <v>56</v>
      </c>
      <c r="B62" s="25">
        <v>1077749</v>
      </c>
      <c r="C62" s="23"/>
      <c r="D62" s="24" t="s">
        <v>522</v>
      </c>
      <c r="E62" s="26" t="s">
        <v>626</v>
      </c>
      <c r="F62" s="27" t="s">
        <v>19</v>
      </c>
      <c r="G62" s="28" t="s">
        <v>527</v>
      </c>
      <c r="H62" s="28">
        <v>1</v>
      </c>
      <c r="I62" s="6"/>
      <c r="J62" s="15">
        <f t="shared" si="0"/>
        <v>0</v>
      </c>
      <c r="K62" s="7"/>
      <c r="L62" s="7"/>
      <c r="M62" s="7"/>
      <c r="N62" s="7"/>
      <c r="O62" s="1" t="s">
        <v>523</v>
      </c>
      <c r="P62" s="8"/>
      <c r="X62" s="21" t="s">
        <v>528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 s="9" customFormat="1" ht="49.5" x14ac:dyDescent="0.2">
      <c r="A63" s="16">
        <v>57</v>
      </c>
      <c r="B63" s="25">
        <v>1018748</v>
      </c>
      <c r="C63" s="23"/>
      <c r="D63" s="24" t="s">
        <v>522</v>
      </c>
      <c r="E63" s="26" t="s">
        <v>627</v>
      </c>
      <c r="F63" s="27" t="s">
        <v>628</v>
      </c>
      <c r="G63" s="28" t="s">
        <v>527</v>
      </c>
      <c r="H63" s="28">
        <v>1</v>
      </c>
      <c r="I63" s="6"/>
      <c r="J63" s="15">
        <f t="shared" si="0"/>
        <v>0</v>
      </c>
      <c r="K63" s="7"/>
      <c r="L63" s="7"/>
      <c r="M63" s="7"/>
      <c r="N63" s="7"/>
      <c r="O63" s="1" t="s">
        <v>523</v>
      </c>
      <c r="P63" s="8"/>
      <c r="X63" s="21" t="s">
        <v>528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 s="9" customFormat="1" ht="60" customHeight="1" x14ac:dyDescent="0.2">
      <c r="A64" s="16">
        <v>58</v>
      </c>
      <c r="B64" s="25">
        <v>1057365</v>
      </c>
      <c r="C64" s="23"/>
      <c r="D64" s="24" t="s">
        <v>522</v>
      </c>
      <c r="E64" s="26" t="s">
        <v>629</v>
      </c>
      <c r="F64" s="27" t="s">
        <v>630</v>
      </c>
      <c r="G64" s="28" t="s">
        <v>527</v>
      </c>
      <c r="H64" s="28">
        <v>1</v>
      </c>
      <c r="I64" s="6"/>
      <c r="J64" s="15">
        <f t="shared" si="0"/>
        <v>0</v>
      </c>
      <c r="K64" s="7"/>
      <c r="L64" s="7"/>
      <c r="M64" s="7"/>
      <c r="N64" s="7"/>
      <c r="O64" s="1" t="s">
        <v>523</v>
      </c>
      <c r="P64" s="8"/>
      <c r="X64" s="21" t="s">
        <v>528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 s="9" customFormat="1" ht="49.5" x14ac:dyDescent="0.2">
      <c r="A65" s="16">
        <v>59</v>
      </c>
      <c r="B65" s="25">
        <v>1077751</v>
      </c>
      <c r="C65" s="23"/>
      <c r="D65" s="24" t="s">
        <v>522</v>
      </c>
      <c r="E65" s="26" t="s">
        <v>631</v>
      </c>
      <c r="F65" s="27" t="s">
        <v>19</v>
      </c>
      <c r="G65" s="28" t="s">
        <v>527</v>
      </c>
      <c r="H65" s="28">
        <v>1</v>
      </c>
      <c r="I65" s="6"/>
      <c r="J65" s="15">
        <f t="shared" si="0"/>
        <v>0</v>
      </c>
      <c r="K65" s="7"/>
      <c r="L65" s="7"/>
      <c r="M65" s="7"/>
      <c r="N65" s="7"/>
      <c r="O65" s="1" t="s">
        <v>523</v>
      </c>
      <c r="P65" s="8"/>
      <c r="X65" s="21" t="s">
        <v>528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 s="9" customFormat="1" ht="49.5" x14ac:dyDescent="0.2">
      <c r="A66" s="16">
        <v>60</v>
      </c>
      <c r="B66" s="25" t="s">
        <v>532</v>
      </c>
      <c r="C66" s="23"/>
      <c r="D66" s="24" t="s">
        <v>522</v>
      </c>
      <c r="E66" s="26" t="s">
        <v>632</v>
      </c>
      <c r="F66" s="27" t="s">
        <v>633</v>
      </c>
      <c r="G66" s="28" t="s">
        <v>527</v>
      </c>
      <c r="H66" s="28">
        <v>1</v>
      </c>
      <c r="I66" s="6"/>
      <c r="J66" s="15">
        <f t="shared" ref="J66:J129" si="1">H66*ROUND(I66,2)</f>
        <v>0</v>
      </c>
      <c r="K66" s="7"/>
      <c r="L66" s="7"/>
      <c r="M66" s="7"/>
      <c r="N66" s="7"/>
      <c r="O66" s="1" t="s">
        <v>523</v>
      </c>
      <c r="P66" s="8"/>
      <c r="X66" s="21" t="s">
        <v>528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 s="9" customFormat="1" ht="52.5" customHeight="1" x14ac:dyDescent="0.2">
      <c r="A67" s="16">
        <v>61</v>
      </c>
      <c r="B67" s="25">
        <v>1039364</v>
      </c>
      <c r="C67" s="23"/>
      <c r="D67" s="24" t="s">
        <v>522</v>
      </c>
      <c r="E67" s="26" t="s">
        <v>634</v>
      </c>
      <c r="F67" s="27" t="s">
        <v>19</v>
      </c>
      <c r="G67" s="28" t="s">
        <v>527</v>
      </c>
      <c r="H67" s="28">
        <v>1</v>
      </c>
      <c r="I67" s="6"/>
      <c r="J67" s="15">
        <f t="shared" si="1"/>
        <v>0</v>
      </c>
      <c r="K67" s="7"/>
      <c r="L67" s="7"/>
      <c r="M67" s="7"/>
      <c r="N67" s="7"/>
      <c r="O67" s="1" t="s">
        <v>523</v>
      </c>
      <c r="P67" s="8"/>
      <c r="X67" s="21" t="s">
        <v>528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 s="9" customFormat="1" ht="49.5" x14ac:dyDescent="0.2">
      <c r="A68" s="16">
        <v>62</v>
      </c>
      <c r="B68" s="25">
        <v>1048965</v>
      </c>
      <c r="C68" s="23"/>
      <c r="D68" s="24" t="s">
        <v>522</v>
      </c>
      <c r="E68" s="26" t="s">
        <v>635</v>
      </c>
      <c r="F68" s="27" t="s">
        <v>19</v>
      </c>
      <c r="G68" s="28" t="s">
        <v>527</v>
      </c>
      <c r="H68" s="28">
        <v>1</v>
      </c>
      <c r="I68" s="6"/>
      <c r="J68" s="15">
        <f t="shared" si="1"/>
        <v>0</v>
      </c>
      <c r="K68" s="7"/>
      <c r="L68" s="7"/>
      <c r="M68" s="7"/>
      <c r="N68" s="7"/>
      <c r="O68" s="1" t="s">
        <v>523</v>
      </c>
      <c r="P68" s="8"/>
      <c r="X68" s="21" t="s">
        <v>528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 s="9" customFormat="1" ht="38.25" x14ac:dyDescent="0.2">
      <c r="A69" s="16">
        <v>63</v>
      </c>
      <c r="B69" s="25">
        <v>1057366</v>
      </c>
      <c r="C69" s="23"/>
      <c r="D69" s="24" t="s">
        <v>522</v>
      </c>
      <c r="E69" s="26" t="s">
        <v>636</v>
      </c>
      <c r="F69" s="27" t="s">
        <v>637</v>
      </c>
      <c r="G69" s="28" t="s">
        <v>527</v>
      </c>
      <c r="H69" s="28">
        <v>1</v>
      </c>
      <c r="I69" s="6"/>
      <c r="J69" s="15">
        <f t="shared" si="1"/>
        <v>0</v>
      </c>
      <c r="K69" s="7"/>
      <c r="L69" s="7"/>
      <c r="M69" s="7"/>
      <c r="N69" s="7"/>
      <c r="O69" s="1" t="s">
        <v>523</v>
      </c>
      <c r="P69" s="8"/>
      <c r="X69" s="21" t="s">
        <v>528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 s="9" customFormat="1" ht="49.5" x14ac:dyDescent="0.2">
      <c r="A70" s="16">
        <v>64</v>
      </c>
      <c r="B70" s="25">
        <v>1057367</v>
      </c>
      <c r="C70" s="23"/>
      <c r="D70" s="24" t="s">
        <v>522</v>
      </c>
      <c r="E70" s="26" t="s">
        <v>638</v>
      </c>
      <c r="F70" s="27" t="s">
        <v>639</v>
      </c>
      <c r="G70" s="28" t="s">
        <v>527</v>
      </c>
      <c r="H70" s="28">
        <v>1</v>
      </c>
      <c r="I70" s="6"/>
      <c r="J70" s="15">
        <f t="shared" si="1"/>
        <v>0</v>
      </c>
      <c r="K70" s="7"/>
      <c r="L70" s="7"/>
      <c r="M70" s="7"/>
      <c r="N70" s="7"/>
      <c r="O70" s="1" t="s">
        <v>523</v>
      </c>
      <c r="P70" s="8"/>
      <c r="X70" s="21" t="s">
        <v>528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 s="9" customFormat="1" ht="66" x14ac:dyDescent="0.2">
      <c r="A71" s="16">
        <v>65</v>
      </c>
      <c r="B71" s="25">
        <v>3000218</v>
      </c>
      <c r="C71" s="23"/>
      <c r="D71" s="24" t="s">
        <v>522</v>
      </c>
      <c r="E71" s="26" t="s">
        <v>640</v>
      </c>
      <c r="F71" s="27" t="s">
        <v>641</v>
      </c>
      <c r="G71" s="28" t="s">
        <v>527</v>
      </c>
      <c r="H71" s="28">
        <v>1</v>
      </c>
      <c r="I71" s="6"/>
      <c r="J71" s="15">
        <f t="shared" si="1"/>
        <v>0</v>
      </c>
      <c r="K71" s="7"/>
      <c r="L71" s="7"/>
      <c r="M71" s="7"/>
      <c r="N71" s="7"/>
      <c r="O71" s="1" t="s">
        <v>523</v>
      </c>
      <c r="P71" s="8"/>
      <c r="X71" s="21" t="s">
        <v>528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 s="9" customFormat="1" ht="49.5" x14ac:dyDescent="0.2">
      <c r="A72" s="16">
        <v>66</v>
      </c>
      <c r="B72" s="25">
        <v>3003295</v>
      </c>
      <c r="C72" s="23"/>
      <c r="D72" s="24" t="s">
        <v>522</v>
      </c>
      <c r="E72" s="26" t="s">
        <v>642</v>
      </c>
      <c r="F72" s="27" t="s">
        <v>643</v>
      </c>
      <c r="G72" s="28" t="s">
        <v>527</v>
      </c>
      <c r="H72" s="28">
        <v>1</v>
      </c>
      <c r="I72" s="6"/>
      <c r="J72" s="15">
        <f t="shared" si="1"/>
        <v>0</v>
      </c>
      <c r="K72" s="7"/>
      <c r="L72" s="7"/>
      <c r="M72" s="7"/>
      <c r="N72" s="7"/>
      <c r="O72" s="1" t="s">
        <v>523</v>
      </c>
      <c r="P72" s="8"/>
      <c r="X72" s="21" t="s">
        <v>528</v>
      </c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 s="9" customFormat="1" ht="38.25" x14ac:dyDescent="0.2">
      <c r="A73" s="16">
        <v>67</v>
      </c>
      <c r="B73" s="25">
        <v>1071877</v>
      </c>
      <c r="C73" s="23"/>
      <c r="D73" s="24" t="s">
        <v>522</v>
      </c>
      <c r="E73" s="26" t="s">
        <v>644</v>
      </c>
      <c r="F73" s="27" t="s">
        <v>645</v>
      </c>
      <c r="G73" s="28" t="s">
        <v>527</v>
      </c>
      <c r="H73" s="28">
        <v>1</v>
      </c>
      <c r="I73" s="6"/>
      <c r="J73" s="15">
        <f t="shared" si="1"/>
        <v>0</v>
      </c>
      <c r="K73" s="7"/>
      <c r="L73" s="7"/>
      <c r="M73" s="7"/>
      <c r="N73" s="7"/>
      <c r="O73" s="1" t="s">
        <v>523</v>
      </c>
      <c r="P73" s="8"/>
      <c r="X73" s="21" t="s">
        <v>528</v>
      </c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 s="9" customFormat="1" ht="38.25" x14ac:dyDescent="0.2">
      <c r="A74" s="16">
        <v>68</v>
      </c>
      <c r="B74" s="25">
        <v>1009426</v>
      </c>
      <c r="C74" s="23"/>
      <c r="D74" s="24" t="s">
        <v>522</v>
      </c>
      <c r="E74" s="26" t="s">
        <v>646</v>
      </c>
      <c r="F74" s="27" t="s">
        <v>647</v>
      </c>
      <c r="G74" s="28" t="s">
        <v>527</v>
      </c>
      <c r="H74" s="28">
        <v>1</v>
      </c>
      <c r="I74" s="6"/>
      <c r="J74" s="15">
        <f t="shared" si="1"/>
        <v>0</v>
      </c>
      <c r="K74" s="7"/>
      <c r="L74" s="7"/>
      <c r="M74" s="7"/>
      <c r="N74" s="7"/>
      <c r="O74" s="1" t="s">
        <v>523</v>
      </c>
      <c r="P74" s="8"/>
      <c r="X74" s="21" t="s">
        <v>528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 s="9" customFormat="1" ht="38.25" x14ac:dyDescent="0.2">
      <c r="A75" s="16">
        <v>69</v>
      </c>
      <c r="B75" s="25">
        <v>1009432</v>
      </c>
      <c r="C75" s="23"/>
      <c r="D75" s="24" t="s">
        <v>522</v>
      </c>
      <c r="E75" s="26" t="s">
        <v>648</v>
      </c>
      <c r="F75" s="27" t="s">
        <v>649</v>
      </c>
      <c r="G75" s="28" t="s">
        <v>527</v>
      </c>
      <c r="H75" s="28">
        <v>1</v>
      </c>
      <c r="I75" s="6"/>
      <c r="J75" s="15">
        <f t="shared" si="1"/>
        <v>0</v>
      </c>
      <c r="K75" s="7"/>
      <c r="L75" s="7"/>
      <c r="M75" s="7"/>
      <c r="N75" s="7"/>
      <c r="O75" s="1" t="s">
        <v>523</v>
      </c>
      <c r="P75" s="8"/>
      <c r="X75" s="21" t="s">
        <v>528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 s="9" customFormat="1" ht="38.25" x14ac:dyDescent="0.2">
      <c r="A76" s="16">
        <v>70</v>
      </c>
      <c r="B76" s="25">
        <v>1015520</v>
      </c>
      <c r="C76" s="23"/>
      <c r="D76" s="24" t="s">
        <v>522</v>
      </c>
      <c r="E76" s="26" t="s">
        <v>650</v>
      </c>
      <c r="F76" s="27" t="s">
        <v>651</v>
      </c>
      <c r="G76" s="28" t="s">
        <v>527</v>
      </c>
      <c r="H76" s="28">
        <v>1</v>
      </c>
      <c r="I76" s="6"/>
      <c r="J76" s="15">
        <f t="shared" si="1"/>
        <v>0</v>
      </c>
      <c r="K76" s="7"/>
      <c r="L76" s="7"/>
      <c r="M76" s="7"/>
      <c r="N76" s="7"/>
      <c r="O76" s="1" t="s">
        <v>523</v>
      </c>
      <c r="P76" s="8"/>
      <c r="X76" s="21" t="s">
        <v>528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 s="9" customFormat="1" ht="192" customHeight="1" x14ac:dyDescent="0.2">
      <c r="A77" s="16">
        <v>71</v>
      </c>
      <c r="B77" s="25">
        <v>1015522</v>
      </c>
      <c r="C77" s="23"/>
      <c r="D77" s="24" t="s">
        <v>522</v>
      </c>
      <c r="E77" s="26" t="s">
        <v>652</v>
      </c>
      <c r="F77" s="27" t="s">
        <v>653</v>
      </c>
      <c r="G77" s="28" t="s">
        <v>527</v>
      </c>
      <c r="H77" s="28">
        <v>1</v>
      </c>
      <c r="I77" s="6"/>
      <c r="J77" s="15">
        <f t="shared" si="1"/>
        <v>0</v>
      </c>
      <c r="K77" s="7"/>
      <c r="L77" s="7"/>
      <c r="M77" s="7"/>
      <c r="N77" s="7"/>
      <c r="O77" s="1" t="s">
        <v>523</v>
      </c>
      <c r="P77" s="8"/>
      <c r="X77" s="21" t="s">
        <v>528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 s="9" customFormat="1" ht="38.25" x14ac:dyDescent="0.2">
      <c r="A78" s="16">
        <v>72</v>
      </c>
      <c r="B78" s="25">
        <v>1017100</v>
      </c>
      <c r="C78" s="23"/>
      <c r="D78" s="24" t="s">
        <v>522</v>
      </c>
      <c r="E78" s="26" t="s">
        <v>654</v>
      </c>
      <c r="F78" s="27" t="s">
        <v>655</v>
      </c>
      <c r="G78" s="28" t="s">
        <v>527</v>
      </c>
      <c r="H78" s="28">
        <v>1</v>
      </c>
      <c r="I78" s="6"/>
      <c r="J78" s="15">
        <f t="shared" si="1"/>
        <v>0</v>
      </c>
      <c r="K78" s="7"/>
      <c r="L78" s="7"/>
      <c r="M78" s="7"/>
      <c r="N78" s="7"/>
      <c r="O78" s="1" t="s">
        <v>523</v>
      </c>
      <c r="P78" s="8"/>
      <c r="X78" s="21" t="s">
        <v>528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 s="9" customFormat="1" ht="38.25" x14ac:dyDescent="0.2">
      <c r="A79" s="16">
        <v>73</v>
      </c>
      <c r="B79" s="25">
        <v>1017366</v>
      </c>
      <c r="C79" s="23"/>
      <c r="D79" s="24" t="s">
        <v>522</v>
      </c>
      <c r="E79" s="26" t="s">
        <v>656</v>
      </c>
      <c r="F79" s="27" t="s">
        <v>657</v>
      </c>
      <c r="G79" s="28" t="s">
        <v>527</v>
      </c>
      <c r="H79" s="28">
        <v>1</v>
      </c>
      <c r="I79" s="6"/>
      <c r="J79" s="15">
        <f t="shared" si="1"/>
        <v>0</v>
      </c>
      <c r="K79" s="7"/>
      <c r="L79" s="7"/>
      <c r="M79" s="7"/>
      <c r="N79" s="7"/>
      <c r="O79" s="1" t="s">
        <v>523</v>
      </c>
      <c r="P79" s="8"/>
      <c r="X79" s="21" t="s">
        <v>528</v>
      </c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 s="9" customFormat="1" ht="38.25" x14ac:dyDescent="0.2">
      <c r="A80" s="16">
        <v>74</v>
      </c>
      <c r="B80" s="25">
        <v>1017368</v>
      </c>
      <c r="C80" s="23"/>
      <c r="D80" s="24" t="s">
        <v>522</v>
      </c>
      <c r="E80" s="26" t="s">
        <v>658</v>
      </c>
      <c r="F80" s="27" t="s">
        <v>659</v>
      </c>
      <c r="G80" s="28" t="s">
        <v>527</v>
      </c>
      <c r="H80" s="28">
        <v>1</v>
      </c>
      <c r="I80" s="6"/>
      <c r="J80" s="15">
        <f t="shared" si="1"/>
        <v>0</v>
      </c>
      <c r="K80" s="7"/>
      <c r="L80" s="7"/>
      <c r="M80" s="7"/>
      <c r="N80" s="7"/>
      <c r="O80" s="1" t="s">
        <v>523</v>
      </c>
      <c r="P80" s="8"/>
      <c r="X80" s="21" t="s">
        <v>528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 s="9" customFormat="1" ht="49.5" x14ac:dyDescent="0.2">
      <c r="A81" s="16">
        <v>75</v>
      </c>
      <c r="B81" s="25">
        <v>1079219</v>
      </c>
      <c r="C81" s="23"/>
      <c r="D81" s="24" t="s">
        <v>522</v>
      </c>
      <c r="E81" s="26" t="s">
        <v>660</v>
      </c>
      <c r="F81" s="27" t="s">
        <v>661</v>
      </c>
      <c r="G81" s="28" t="s">
        <v>527</v>
      </c>
      <c r="H81" s="28">
        <v>1</v>
      </c>
      <c r="I81" s="6"/>
      <c r="J81" s="15">
        <f t="shared" si="1"/>
        <v>0</v>
      </c>
      <c r="K81" s="7"/>
      <c r="L81" s="7"/>
      <c r="M81" s="7"/>
      <c r="N81" s="7"/>
      <c r="O81" s="1" t="s">
        <v>523</v>
      </c>
      <c r="P81" s="8"/>
      <c r="X81" s="21" t="s">
        <v>528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 s="9" customFormat="1" ht="38.25" x14ac:dyDescent="0.2">
      <c r="A82" s="16">
        <v>76</v>
      </c>
      <c r="B82" s="25">
        <v>1068732</v>
      </c>
      <c r="C82" s="23"/>
      <c r="D82" s="24" t="s">
        <v>522</v>
      </c>
      <c r="E82" s="26" t="s">
        <v>662</v>
      </c>
      <c r="F82" s="27" t="s">
        <v>19</v>
      </c>
      <c r="G82" s="28" t="s">
        <v>527</v>
      </c>
      <c r="H82" s="28">
        <v>1</v>
      </c>
      <c r="I82" s="6"/>
      <c r="J82" s="15">
        <f t="shared" si="1"/>
        <v>0</v>
      </c>
      <c r="K82" s="7"/>
      <c r="L82" s="7"/>
      <c r="M82" s="7"/>
      <c r="N82" s="7"/>
      <c r="O82" s="1" t="s">
        <v>523</v>
      </c>
      <c r="P82" s="8"/>
      <c r="X82" s="21" t="s">
        <v>528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 s="9" customFormat="1" ht="38.25" x14ac:dyDescent="0.2">
      <c r="A83" s="16">
        <v>77</v>
      </c>
      <c r="B83" s="25">
        <v>1068840</v>
      </c>
      <c r="C83" s="23"/>
      <c r="D83" s="24" t="s">
        <v>522</v>
      </c>
      <c r="E83" s="26" t="s">
        <v>663</v>
      </c>
      <c r="F83" s="27" t="s">
        <v>19</v>
      </c>
      <c r="G83" s="28" t="s">
        <v>527</v>
      </c>
      <c r="H83" s="28">
        <v>1</v>
      </c>
      <c r="I83" s="6"/>
      <c r="J83" s="15">
        <f t="shared" si="1"/>
        <v>0</v>
      </c>
      <c r="K83" s="7"/>
      <c r="L83" s="7"/>
      <c r="M83" s="7"/>
      <c r="N83" s="7"/>
      <c r="O83" s="1" t="s">
        <v>523</v>
      </c>
      <c r="P83" s="8"/>
      <c r="X83" s="21" t="s">
        <v>528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 s="9" customFormat="1" ht="38.25" x14ac:dyDescent="0.2">
      <c r="A84" s="16">
        <v>78</v>
      </c>
      <c r="B84" s="25">
        <v>1068841</v>
      </c>
      <c r="C84" s="23"/>
      <c r="D84" s="24" t="s">
        <v>522</v>
      </c>
      <c r="E84" s="26" t="s">
        <v>664</v>
      </c>
      <c r="F84" s="27" t="s">
        <v>19</v>
      </c>
      <c r="G84" s="28" t="s">
        <v>527</v>
      </c>
      <c r="H84" s="28">
        <v>1</v>
      </c>
      <c r="I84" s="6"/>
      <c r="J84" s="15">
        <f t="shared" si="1"/>
        <v>0</v>
      </c>
      <c r="K84" s="7"/>
      <c r="L84" s="7"/>
      <c r="M84" s="7"/>
      <c r="N84" s="7"/>
      <c r="O84" s="1" t="s">
        <v>523</v>
      </c>
      <c r="P84" s="8"/>
      <c r="X84" s="21" t="s">
        <v>528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 s="9" customFormat="1" ht="38.25" x14ac:dyDescent="0.2">
      <c r="A85" s="16">
        <v>79</v>
      </c>
      <c r="B85" s="25">
        <v>1078759</v>
      </c>
      <c r="C85" s="23"/>
      <c r="D85" s="24" t="s">
        <v>522</v>
      </c>
      <c r="E85" s="26" t="s">
        <v>665</v>
      </c>
      <c r="F85" s="27"/>
      <c r="G85" s="28" t="s">
        <v>527</v>
      </c>
      <c r="H85" s="28">
        <v>1</v>
      </c>
      <c r="I85" s="6"/>
      <c r="J85" s="15">
        <f t="shared" si="1"/>
        <v>0</v>
      </c>
      <c r="K85" s="7"/>
      <c r="L85" s="7"/>
      <c r="M85" s="7"/>
      <c r="N85" s="7"/>
      <c r="O85" s="1" t="s">
        <v>523</v>
      </c>
      <c r="P85" s="8"/>
      <c r="X85" s="21" t="s">
        <v>528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 s="9" customFormat="1" ht="38.25" x14ac:dyDescent="0.2">
      <c r="A86" s="16">
        <v>80</v>
      </c>
      <c r="B86" s="25">
        <v>1078760</v>
      </c>
      <c r="C86" s="23"/>
      <c r="D86" s="24" t="s">
        <v>522</v>
      </c>
      <c r="E86" s="26" t="s">
        <v>666</v>
      </c>
      <c r="F86" s="27"/>
      <c r="G86" s="28" t="s">
        <v>527</v>
      </c>
      <c r="H86" s="28">
        <v>1</v>
      </c>
      <c r="I86" s="6"/>
      <c r="J86" s="15">
        <f t="shared" si="1"/>
        <v>0</v>
      </c>
      <c r="K86" s="7"/>
      <c r="L86" s="7"/>
      <c r="M86" s="7"/>
      <c r="N86" s="7"/>
      <c r="O86" s="1" t="s">
        <v>523</v>
      </c>
      <c r="P86" s="8"/>
      <c r="X86" s="21" t="s">
        <v>528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 s="9" customFormat="1" ht="38.25" x14ac:dyDescent="0.2">
      <c r="A87" s="16">
        <v>81</v>
      </c>
      <c r="B87" s="25">
        <v>1078761</v>
      </c>
      <c r="C87" s="23"/>
      <c r="D87" s="24" t="s">
        <v>522</v>
      </c>
      <c r="E87" s="26" t="s">
        <v>667</v>
      </c>
      <c r="F87" s="27"/>
      <c r="G87" s="28" t="s">
        <v>527</v>
      </c>
      <c r="H87" s="28">
        <v>1</v>
      </c>
      <c r="I87" s="6"/>
      <c r="J87" s="15">
        <f t="shared" si="1"/>
        <v>0</v>
      </c>
      <c r="K87" s="7"/>
      <c r="L87" s="7"/>
      <c r="M87" s="7"/>
      <c r="N87" s="7"/>
      <c r="O87" s="1" t="s">
        <v>523</v>
      </c>
      <c r="P87" s="8"/>
      <c r="X87" s="21" t="s">
        <v>528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 s="9" customFormat="1" ht="38.25" x14ac:dyDescent="0.2">
      <c r="A88" s="16">
        <v>82</v>
      </c>
      <c r="B88" s="25">
        <v>1078762</v>
      </c>
      <c r="C88" s="23"/>
      <c r="D88" s="24" t="s">
        <v>522</v>
      </c>
      <c r="E88" s="26" t="s">
        <v>668</v>
      </c>
      <c r="F88" s="27"/>
      <c r="G88" s="28" t="s">
        <v>527</v>
      </c>
      <c r="H88" s="28">
        <v>1</v>
      </c>
      <c r="I88" s="6"/>
      <c r="J88" s="15">
        <f t="shared" si="1"/>
        <v>0</v>
      </c>
      <c r="K88" s="7"/>
      <c r="L88" s="7"/>
      <c r="M88" s="7"/>
      <c r="N88" s="7"/>
      <c r="O88" s="1" t="s">
        <v>523</v>
      </c>
      <c r="P88" s="8"/>
      <c r="X88" s="21" t="s">
        <v>528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 s="9" customFormat="1" ht="38.25" x14ac:dyDescent="0.2">
      <c r="A89" s="16">
        <v>83</v>
      </c>
      <c r="B89" s="25">
        <v>1071430</v>
      </c>
      <c r="C89" s="23"/>
      <c r="D89" s="24" t="s">
        <v>522</v>
      </c>
      <c r="E89" s="26" t="s">
        <v>669</v>
      </c>
      <c r="F89" s="27"/>
      <c r="G89" s="28" t="s">
        <v>527</v>
      </c>
      <c r="H89" s="28">
        <v>1</v>
      </c>
      <c r="I89" s="6"/>
      <c r="J89" s="15">
        <f t="shared" si="1"/>
        <v>0</v>
      </c>
      <c r="K89" s="7"/>
      <c r="L89" s="7"/>
      <c r="M89" s="7"/>
      <c r="N89" s="7"/>
      <c r="O89" s="1" t="s">
        <v>523</v>
      </c>
      <c r="P89" s="8"/>
      <c r="X89" s="21" t="s">
        <v>528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 s="9" customFormat="1" ht="49.5" x14ac:dyDescent="0.2">
      <c r="A90" s="16">
        <v>84</v>
      </c>
      <c r="B90" s="25">
        <v>1074885</v>
      </c>
      <c r="C90" s="23"/>
      <c r="D90" s="24" t="s">
        <v>522</v>
      </c>
      <c r="E90" s="26" t="s">
        <v>670</v>
      </c>
      <c r="F90" s="27" t="s">
        <v>19</v>
      </c>
      <c r="G90" s="28" t="s">
        <v>527</v>
      </c>
      <c r="H90" s="28">
        <v>1</v>
      </c>
      <c r="I90" s="6"/>
      <c r="J90" s="15">
        <f t="shared" si="1"/>
        <v>0</v>
      </c>
      <c r="K90" s="7"/>
      <c r="L90" s="7"/>
      <c r="M90" s="7"/>
      <c r="N90" s="7"/>
      <c r="O90" s="1" t="s">
        <v>523</v>
      </c>
      <c r="P90" s="8"/>
      <c r="X90" s="21" t="s">
        <v>528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 s="9" customFormat="1" ht="82.5" x14ac:dyDescent="0.2">
      <c r="A91" s="16">
        <v>85</v>
      </c>
      <c r="B91" s="25">
        <v>1074889</v>
      </c>
      <c r="C91" s="23"/>
      <c r="D91" s="24" t="s">
        <v>522</v>
      </c>
      <c r="E91" s="26" t="s">
        <v>671</v>
      </c>
      <c r="F91" s="27" t="s">
        <v>19</v>
      </c>
      <c r="G91" s="28" t="s">
        <v>527</v>
      </c>
      <c r="H91" s="28">
        <v>1</v>
      </c>
      <c r="I91" s="6"/>
      <c r="J91" s="15">
        <f t="shared" si="1"/>
        <v>0</v>
      </c>
      <c r="K91" s="7"/>
      <c r="L91" s="7"/>
      <c r="M91" s="7"/>
      <c r="N91" s="7"/>
      <c r="O91" s="1" t="s">
        <v>523</v>
      </c>
      <c r="P91" s="8"/>
      <c r="X91" s="21" t="s">
        <v>528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 s="9" customFormat="1" ht="81" customHeight="1" x14ac:dyDescent="0.2">
      <c r="A92" s="16">
        <v>86</v>
      </c>
      <c r="B92" s="25">
        <v>1074890</v>
      </c>
      <c r="C92" s="23"/>
      <c r="D92" s="24" t="s">
        <v>522</v>
      </c>
      <c r="E92" s="26" t="s">
        <v>672</v>
      </c>
      <c r="F92" s="27" t="s">
        <v>19</v>
      </c>
      <c r="G92" s="28" t="s">
        <v>527</v>
      </c>
      <c r="H92" s="28">
        <v>1</v>
      </c>
      <c r="I92" s="6"/>
      <c r="J92" s="15">
        <f t="shared" si="1"/>
        <v>0</v>
      </c>
      <c r="K92" s="7"/>
      <c r="L92" s="7"/>
      <c r="M92" s="7"/>
      <c r="N92" s="7"/>
      <c r="O92" s="1" t="s">
        <v>523</v>
      </c>
      <c r="P92" s="8"/>
      <c r="X92" s="21" t="s">
        <v>528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 s="9" customFormat="1" ht="49.5" x14ac:dyDescent="0.2">
      <c r="A93" s="16">
        <v>87</v>
      </c>
      <c r="B93" s="27">
        <v>1078021</v>
      </c>
      <c r="C93" s="23"/>
      <c r="D93" s="24" t="s">
        <v>522</v>
      </c>
      <c r="E93" s="29" t="s">
        <v>673</v>
      </c>
      <c r="F93" s="27" t="s">
        <v>19</v>
      </c>
      <c r="G93" s="28" t="s">
        <v>527</v>
      </c>
      <c r="H93" s="28">
        <v>1</v>
      </c>
      <c r="I93" s="6"/>
      <c r="J93" s="15">
        <f t="shared" si="1"/>
        <v>0</v>
      </c>
      <c r="K93" s="7"/>
      <c r="L93" s="7"/>
      <c r="M93" s="7"/>
      <c r="N93" s="7"/>
      <c r="O93" s="1" t="s">
        <v>523</v>
      </c>
      <c r="P93" s="8" t="s">
        <v>19</v>
      </c>
      <c r="X93" s="21" t="s">
        <v>528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 s="9" customFormat="1" ht="38.25" x14ac:dyDescent="0.2">
      <c r="A94" s="16">
        <v>88</v>
      </c>
      <c r="B94" s="28">
        <v>1012178</v>
      </c>
      <c r="C94" s="23"/>
      <c r="D94" s="24" t="s">
        <v>522</v>
      </c>
      <c r="E94" s="29" t="s">
        <v>674</v>
      </c>
      <c r="F94" s="27">
        <v>32641</v>
      </c>
      <c r="G94" s="28" t="s">
        <v>527</v>
      </c>
      <c r="H94" s="28">
        <v>1</v>
      </c>
      <c r="I94" s="6"/>
      <c r="J94" s="15">
        <f t="shared" si="1"/>
        <v>0</v>
      </c>
      <c r="K94" s="7"/>
      <c r="L94" s="7"/>
      <c r="M94" s="7"/>
      <c r="N94" s="7"/>
      <c r="O94" s="1" t="s">
        <v>523</v>
      </c>
      <c r="P94" s="8" t="s">
        <v>19</v>
      </c>
      <c r="X94" s="21" t="s">
        <v>528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 s="9" customFormat="1" ht="49.5" x14ac:dyDescent="0.2">
      <c r="A95" s="16">
        <v>89</v>
      </c>
      <c r="B95" s="25">
        <v>1056290</v>
      </c>
      <c r="C95" s="23"/>
      <c r="D95" s="24" t="s">
        <v>522</v>
      </c>
      <c r="E95" s="26" t="s">
        <v>675</v>
      </c>
      <c r="F95" s="27" t="s">
        <v>676</v>
      </c>
      <c r="G95" s="28" t="s">
        <v>527</v>
      </c>
      <c r="H95" s="28">
        <v>1</v>
      </c>
      <c r="I95" s="6"/>
      <c r="J95" s="15">
        <f t="shared" si="1"/>
        <v>0</v>
      </c>
      <c r="K95" s="7"/>
      <c r="L95" s="7"/>
      <c r="M95" s="7"/>
      <c r="N95" s="7"/>
      <c r="O95" s="1" t="s">
        <v>523</v>
      </c>
      <c r="P95" s="8" t="s">
        <v>19</v>
      </c>
      <c r="X95" s="21" t="s">
        <v>528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 s="9" customFormat="1" ht="66" x14ac:dyDescent="0.2">
      <c r="A96" s="16">
        <v>90</v>
      </c>
      <c r="B96" s="30">
        <v>1074551</v>
      </c>
      <c r="C96" s="23"/>
      <c r="D96" s="24" t="s">
        <v>522</v>
      </c>
      <c r="E96" s="31" t="s">
        <v>677</v>
      </c>
      <c r="F96" s="27" t="s">
        <v>678</v>
      </c>
      <c r="G96" s="28" t="s">
        <v>527</v>
      </c>
      <c r="H96" s="28">
        <v>1</v>
      </c>
      <c r="I96" s="6"/>
      <c r="J96" s="15">
        <f t="shared" si="1"/>
        <v>0</v>
      </c>
      <c r="K96" s="7"/>
      <c r="L96" s="7"/>
      <c r="M96" s="7"/>
      <c r="N96" s="7"/>
      <c r="O96" s="1" t="s">
        <v>523</v>
      </c>
      <c r="P96" s="8" t="s">
        <v>19</v>
      </c>
      <c r="X96" s="21" t="s">
        <v>528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 s="9" customFormat="1" ht="38.25" x14ac:dyDescent="0.2">
      <c r="A97" s="16">
        <v>91</v>
      </c>
      <c r="B97" s="32">
        <v>1012623</v>
      </c>
      <c r="C97" s="23"/>
      <c r="D97" s="24" t="s">
        <v>522</v>
      </c>
      <c r="E97" s="33" t="s">
        <v>679</v>
      </c>
      <c r="F97" s="27"/>
      <c r="G97" s="28" t="s">
        <v>527</v>
      </c>
      <c r="H97" s="28">
        <v>1</v>
      </c>
      <c r="I97" s="6"/>
      <c r="J97" s="15">
        <f t="shared" si="1"/>
        <v>0</v>
      </c>
      <c r="K97" s="7"/>
      <c r="L97" s="7"/>
      <c r="M97" s="7"/>
      <c r="N97" s="7"/>
      <c r="O97" s="1" t="s">
        <v>523</v>
      </c>
      <c r="P97" s="8" t="s">
        <v>19</v>
      </c>
      <c r="X97" s="21" t="s">
        <v>528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 s="9" customFormat="1" ht="314.25" customHeight="1" x14ac:dyDescent="0.2">
      <c r="A98" s="16">
        <v>92</v>
      </c>
      <c r="B98" s="32">
        <v>1010199</v>
      </c>
      <c r="C98" s="23"/>
      <c r="D98" s="24" t="s">
        <v>522</v>
      </c>
      <c r="E98" s="33" t="s">
        <v>680</v>
      </c>
      <c r="F98" s="27" t="s">
        <v>19</v>
      </c>
      <c r="G98" s="28" t="s">
        <v>527</v>
      </c>
      <c r="H98" s="28">
        <v>1</v>
      </c>
      <c r="I98" s="6"/>
      <c r="J98" s="15">
        <f t="shared" si="1"/>
        <v>0</v>
      </c>
      <c r="K98" s="7"/>
      <c r="L98" s="7"/>
      <c r="M98" s="7"/>
      <c r="N98" s="7"/>
      <c r="O98" s="1" t="s">
        <v>523</v>
      </c>
      <c r="P98" s="8" t="s">
        <v>19</v>
      </c>
      <c r="X98" s="21" t="s">
        <v>528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 s="9" customFormat="1" ht="66" x14ac:dyDescent="0.2">
      <c r="A99" s="16">
        <v>93</v>
      </c>
      <c r="B99" s="32">
        <v>1051789</v>
      </c>
      <c r="C99" s="23"/>
      <c r="D99" s="24" t="s">
        <v>522</v>
      </c>
      <c r="E99" s="33" t="s">
        <v>681</v>
      </c>
      <c r="F99" s="27">
        <v>1049</v>
      </c>
      <c r="G99" s="28" t="s">
        <v>527</v>
      </c>
      <c r="H99" s="28">
        <v>1</v>
      </c>
      <c r="I99" s="6"/>
      <c r="J99" s="15">
        <f t="shared" si="1"/>
        <v>0</v>
      </c>
      <c r="K99" s="7"/>
      <c r="L99" s="7"/>
      <c r="M99" s="7"/>
      <c r="N99" s="7"/>
      <c r="O99" s="1" t="s">
        <v>523</v>
      </c>
      <c r="P99" s="8" t="s">
        <v>19</v>
      </c>
      <c r="X99" s="21" t="s">
        <v>528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 s="9" customFormat="1" ht="49.5" x14ac:dyDescent="0.2">
      <c r="A100" s="16">
        <v>94</v>
      </c>
      <c r="B100" s="32">
        <v>1051790</v>
      </c>
      <c r="C100" s="23"/>
      <c r="D100" s="24" t="s">
        <v>522</v>
      </c>
      <c r="E100" s="33" t="s">
        <v>682</v>
      </c>
      <c r="F100" s="27"/>
      <c r="G100" s="28" t="s">
        <v>527</v>
      </c>
      <c r="H100" s="28">
        <v>1</v>
      </c>
      <c r="I100" s="6"/>
      <c r="J100" s="15">
        <f t="shared" si="1"/>
        <v>0</v>
      </c>
      <c r="K100" s="7"/>
      <c r="L100" s="7"/>
      <c r="M100" s="7"/>
      <c r="N100" s="7"/>
      <c r="O100" s="1" t="s">
        <v>523</v>
      </c>
      <c r="P100" s="8" t="s">
        <v>19</v>
      </c>
      <c r="X100" s="21" t="s">
        <v>528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 s="9" customFormat="1" ht="49.5" x14ac:dyDescent="0.2">
      <c r="A101" s="16">
        <v>95</v>
      </c>
      <c r="B101" s="32">
        <v>1052441</v>
      </c>
      <c r="C101" s="23"/>
      <c r="D101" s="24" t="s">
        <v>522</v>
      </c>
      <c r="E101" s="33" t="s">
        <v>683</v>
      </c>
      <c r="F101" s="27"/>
      <c r="G101" s="28" t="s">
        <v>527</v>
      </c>
      <c r="H101" s="28">
        <v>1</v>
      </c>
      <c r="I101" s="6"/>
      <c r="J101" s="15">
        <f t="shared" si="1"/>
        <v>0</v>
      </c>
      <c r="K101" s="7"/>
      <c r="L101" s="7"/>
      <c r="M101" s="7"/>
      <c r="N101" s="7"/>
      <c r="O101" s="1" t="s">
        <v>523</v>
      </c>
      <c r="P101" s="8" t="s">
        <v>19</v>
      </c>
      <c r="X101" s="21" t="s">
        <v>528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 s="9" customFormat="1" ht="66" x14ac:dyDescent="0.2">
      <c r="A102" s="16">
        <v>96</v>
      </c>
      <c r="B102" s="32">
        <v>1079176</v>
      </c>
      <c r="C102" s="23"/>
      <c r="D102" s="24" t="s">
        <v>522</v>
      </c>
      <c r="E102" s="33" t="s">
        <v>684</v>
      </c>
      <c r="F102" s="27"/>
      <c r="G102" s="28" t="s">
        <v>527</v>
      </c>
      <c r="H102" s="28">
        <v>1</v>
      </c>
      <c r="I102" s="6"/>
      <c r="J102" s="15">
        <f t="shared" si="1"/>
        <v>0</v>
      </c>
      <c r="K102" s="7"/>
      <c r="L102" s="7"/>
      <c r="M102" s="7"/>
      <c r="N102" s="7"/>
      <c r="O102" s="1" t="s">
        <v>523</v>
      </c>
      <c r="P102" s="8" t="s">
        <v>19</v>
      </c>
      <c r="X102" s="21" t="s">
        <v>528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 s="9" customFormat="1" ht="66" x14ac:dyDescent="0.2">
      <c r="A103" s="16">
        <v>97</v>
      </c>
      <c r="B103" s="32">
        <v>1079177</v>
      </c>
      <c r="C103" s="23"/>
      <c r="D103" s="24" t="s">
        <v>522</v>
      </c>
      <c r="E103" s="33" t="s">
        <v>685</v>
      </c>
      <c r="F103" s="27"/>
      <c r="G103" s="28" t="s">
        <v>527</v>
      </c>
      <c r="H103" s="28">
        <v>1</v>
      </c>
      <c r="I103" s="6"/>
      <c r="J103" s="15">
        <f t="shared" si="1"/>
        <v>0</v>
      </c>
      <c r="K103" s="7"/>
      <c r="L103" s="7"/>
      <c r="M103" s="7"/>
      <c r="N103" s="7"/>
      <c r="O103" s="1" t="s">
        <v>523</v>
      </c>
      <c r="P103" s="8" t="s">
        <v>19</v>
      </c>
      <c r="X103" s="21" t="s">
        <v>528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 s="9" customFormat="1" ht="38.25" x14ac:dyDescent="0.2">
      <c r="A104" s="16">
        <v>98</v>
      </c>
      <c r="B104" s="32">
        <v>1006031</v>
      </c>
      <c r="C104" s="23"/>
      <c r="D104" s="24" t="s">
        <v>522</v>
      </c>
      <c r="E104" s="33" t="s">
        <v>686</v>
      </c>
      <c r="F104" s="27" t="s">
        <v>19</v>
      </c>
      <c r="G104" s="28" t="s">
        <v>527</v>
      </c>
      <c r="H104" s="28">
        <v>1</v>
      </c>
      <c r="I104" s="6"/>
      <c r="J104" s="15">
        <f t="shared" si="1"/>
        <v>0</v>
      </c>
      <c r="K104" s="7"/>
      <c r="L104" s="7"/>
      <c r="M104" s="7"/>
      <c r="N104" s="7"/>
      <c r="O104" s="1" t="s">
        <v>523</v>
      </c>
      <c r="P104" s="8"/>
      <c r="X104" s="21" t="s">
        <v>528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 s="9" customFormat="1" ht="38.25" x14ac:dyDescent="0.2">
      <c r="A105" s="16">
        <v>99</v>
      </c>
      <c r="B105" s="34">
        <v>1056449</v>
      </c>
      <c r="C105" s="23"/>
      <c r="D105" s="24" t="s">
        <v>522</v>
      </c>
      <c r="E105" s="33" t="s">
        <v>687</v>
      </c>
      <c r="F105" s="27" t="s">
        <v>688</v>
      </c>
      <c r="G105" s="28" t="s">
        <v>527</v>
      </c>
      <c r="H105" s="28">
        <v>1</v>
      </c>
      <c r="I105" s="6"/>
      <c r="J105" s="15">
        <f t="shared" si="1"/>
        <v>0</v>
      </c>
      <c r="K105" s="7"/>
      <c r="L105" s="7"/>
      <c r="M105" s="7"/>
      <c r="N105" s="7"/>
      <c r="O105" s="1" t="s">
        <v>523</v>
      </c>
      <c r="P105" s="8"/>
      <c r="X105" s="21" t="s">
        <v>528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 s="9" customFormat="1" ht="38.25" x14ac:dyDescent="0.2">
      <c r="A106" s="16">
        <v>100</v>
      </c>
      <c r="B106" s="32">
        <v>1069165</v>
      </c>
      <c r="C106" s="23"/>
      <c r="D106" s="24" t="s">
        <v>522</v>
      </c>
      <c r="E106" s="33" t="s">
        <v>689</v>
      </c>
      <c r="F106" s="27"/>
      <c r="G106" s="28" t="s">
        <v>527</v>
      </c>
      <c r="H106" s="28">
        <v>1</v>
      </c>
      <c r="I106" s="6"/>
      <c r="J106" s="15">
        <f t="shared" si="1"/>
        <v>0</v>
      </c>
      <c r="K106" s="7"/>
      <c r="L106" s="7"/>
      <c r="M106" s="7"/>
      <c r="N106" s="7"/>
      <c r="O106" s="1" t="s">
        <v>523</v>
      </c>
      <c r="P106" s="8" t="s">
        <v>19</v>
      </c>
      <c r="X106" s="21" t="s">
        <v>528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 s="9" customFormat="1" ht="38.25" x14ac:dyDescent="0.2">
      <c r="A107" s="16">
        <v>101</v>
      </c>
      <c r="B107" s="32">
        <v>1073096</v>
      </c>
      <c r="C107" s="23"/>
      <c r="D107" s="24" t="s">
        <v>522</v>
      </c>
      <c r="E107" s="33" t="s">
        <v>690</v>
      </c>
      <c r="F107" s="27" t="s">
        <v>19</v>
      </c>
      <c r="G107" s="28" t="s">
        <v>527</v>
      </c>
      <c r="H107" s="28">
        <v>1</v>
      </c>
      <c r="I107" s="6"/>
      <c r="J107" s="15">
        <f t="shared" si="1"/>
        <v>0</v>
      </c>
      <c r="K107" s="7"/>
      <c r="L107" s="7"/>
      <c r="M107" s="7"/>
      <c r="N107" s="7"/>
      <c r="O107" s="1" t="s">
        <v>523</v>
      </c>
      <c r="P107" s="8" t="s">
        <v>19</v>
      </c>
      <c r="X107" s="21" t="s">
        <v>528</v>
      </c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 s="9" customFormat="1" ht="38.25" x14ac:dyDescent="0.2">
      <c r="A108" s="16">
        <v>102</v>
      </c>
      <c r="B108" s="32">
        <v>1077199</v>
      </c>
      <c r="C108" s="23"/>
      <c r="D108" s="24" t="s">
        <v>522</v>
      </c>
      <c r="E108" s="33" t="s">
        <v>691</v>
      </c>
      <c r="F108" s="27" t="s">
        <v>692</v>
      </c>
      <c r="G108" s="28" t="s">
        <v>527</v>
      </c>
      <c r="H108" s="28">
        <v>1</v>
      </c>
      <c r="I108" s="6"/>
      <c r="J108" s="15">
        <f t="shared" si="1"/>
        <v>0</v>
      </c>
      <c r="K108" s="7"/>
      <c r="L108" s="7"/>
      <c r="M108" s="7"/>
      <c r="N108" s="7"/>
      <c r="O108" s="1" t="s">
        <v>523</v>
      </c>
      <c r="P108" s="8" t="s">
        <v>19</v>
      </c>
      <c r="X108" s="21" t="s">
        <v>528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 s="9" customFormat="1" ht="38.25" x14ac:dyDescent="0.2">
      <c r="A109" s="16">
        <v>103</v>
      </c>
      <c r="B109" s="32">
        <v>1077200</v>
      </c>
      <c r="C109" s="23"/>
      <c r="D109" s="24" t="s">
        <v>522</v>
      </c>
      <c r="E109" s="33" t="s">
        <v>693</v>
      </c>
      <c r="F109" s="27" t="s">
        <v>694</v>
      </c>
      <c r="G109" s="28" t="s">
        <v>527</v>
      </c>
      <c r="H109" s="28">
        <v>1</v>
      </c>
      <c r="I109" s="6"/>
      <c r="J109" s="15">
        <f t="shared" si="1"/>
        <v>0</v>
      </c>
      <c r="K109" s="7"/>
      <c r="L109" s="7"/>
      <c r="M109" s="7"/>
      <c r="N109" s="7"/>
      <c r="O109" s="1" t="s">
        <v>523</v>
      </c>
      <c r="P109" s="8" t="s">
        <v>19</v>
      </c>
      <c r="X109" s="21" t="s">
        <v>528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 s="9" customFormat="1" ht="38.25" x14ac:dyDescent="0.2">
      <c r="A110" s="16">
        <v>104</v>
      </c>
      <c r="B110" s="32">
        <v>1032489</v>
      </c>
      <c r="C110" s="23"/>
      <c r="D110" s="24" t="s">
        <v>522</v>
      </c>
      <c r="E110" s="33" t="s">
        <v>695</v>
      </c>
      <c r="F110" s="27"/>
      <c r="G110" s="28" t="s">
        <v>527</v>
      </c>
      <c r="H110" s="28">
        <v>1</v>
      </c>
      <c r="I110" s="6"/>
      <c r="J110" s="15">
        <f t="shared" si="1"/>
        <v>0</v>
      </c>
      <c r="K110" s="7"/>
      <c r="L110" s="7"/>
      <c r="M110" s="7"/>
      <c r="N110" s="7"/>
      <c r="O110" s="1" t="s">
        <v>523</v>
      </c>
      <c r="P110" s="8" t="s">
        <v>19</v>
      </c>
      <c r="X110" s="21" t="s">
        <v>528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 s="9" customFormat="1" ht="50.25" customHeight="1" x14ac:dyDescent="0.2">
      <c r="A111" s="16">
        <v>105</v>
      </c>
      <c r="B111" s="32">
        <v>1056093</v>
      </c>
      <c r="C111" s="23"/>
      <c r="D111" s="24" t="s">
        <v>522</v>
      </c>
      <c r="E111" s="33" t="s">
        <v>696</v>
      </c>
      <c r="F111" s="27"/>
      <c r="G111" s="28" t="s">
        <v>527</v>
      </c>
      <c r="H111" s="28">
        <v>1</v>
      </c>
      <c r="I111" s="6"/>
      <c r="J111" s="15">
        <f t="shared" si="1"/>
        <v>0</v>
      </c>
      <c r="K111" s="7"/>
      <c r="L111" s="7"/>
      <c r="M111" s="7"/>
      <c r="N111" s="7"/>
      <c r="O111" s="1" t="s">
        <v>523</v>
      </c>
      <c r="P111" s="8" t="s">
        <v>19</v>
      </c>
      <c r="X111" s="21" t="s">
        <v>528</v>
      </c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 s="9" customFormat="1" ht="38.25" x14ac:dyDescent="0.2">
      <c r="A112" s="16">
        <v>106</v>
      </c>
      <c r="B112" s="32">
        <v>1073101</v>
      </c>
      <c r="C112" s="23"/>
      <c r="D112" s="24" t="s">
        <v>522</v>
      </c>
      <c r="E112" s="33" t="s">
        <v>697</v>
      </c>
      <c r="F112" s="27" t="s">
        <v>19</v>
      </c>
      <c r="G112" s="28" t="s">
        <v>527</v>
      </c>
      <c r="H112" s="28">
        <v>1</v>
      </c>
      <c r="I112" s="6"/>
      <c r="J112" s="15">
        <f t="shared" si="1"/>
        <v>0</v>
      </c>
      <c r="K112" s="7"/>
      <c r="L112" s="7"/>
      <c r="M112" s="7"/>
      <c r="N112" s="7"/>
      <c r="O112" s="1" t="s">
        <v>523</v>
      </c>
      <c r="P112" s="8" t="s">
        <v>19</v>
      </c>
      <c r="X112" s="21" t="s">
        <v>528</v>
      </c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 s="9" customFormat="1" ht="38.25" x14ac:dyDescent="0.2">
      <c r="A113" s="16">
        <v>107</v>
      </c>
      <c r="B113" s="32">
        <v>1011770</v>
      </c>
      <c r="C113" s="23"/>
      <c r="D113" s="24" t="s">
        <v>522</v>
      </c>
      <c r="E113" s="33" t="s">
        <v>698</v>
      </c>
      <c r="F113" s="27" t="s">
        <v>699</v>
      </c>
      <c r="G113" s="28" t="s">
        <v>527</v>
      </c>
      <c r="H113" s="28">
        <v>1</v>
      </c>
      <c r="I113" s="6"/>
      <c r="J113" s="15">
        <f t="shared" si="1"/>
        <v>0</v>
      </c>
      <c r="K113" s="7"/>
      <c r="L113" s="7"/>
      <c r="M113" s="7"/>
      <c r="N113" s="7"/>
      <c r="O113" s="1" t="s">
        <v>523</v>
      </c>
      <c r="P113" s="8" t="s">
        <v>19</v>
      </c>
      <c r="X113" s="21" t="s">
        <v>528</v>
      </c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 s="9" customFormat="1" ht="49.5" x14ac:dyDescent="0.2">
      <c r="A114" s="16">
        <v>108</v>
      </c>
      <c r="B114" s="32">
        <v>1051924</v>
      </c>
      <c r="C114" s="23"/>
      <c r="D114" s="24" t="s">
        <v>522</v>
      </c>
      <c r="E114" s="33" t="s">
        <v>700</v>
      </c>
      <c r="F114" s="27" t="s">
        <v>701</v>
      </c>
      <c r="G114" s="28" t="s">
        <v>527</v>
      </c>
      <c r="H114" s="28">
        <v>1</v>
      </c>
      <c r="I114" s="6"/>
      <c r="J114" s="15">
        <f t="shared" si="1"/>
        <v>0</v>
      </c>
      <c r="K114" s="7"/>
      <c r="L114" s="7"/>
      <c r="M114" s="7"/>
      <c r="N114" s="7"/>
      <c r="O114" s="1" t="s">
        <v>523</v>
      </c>
      <c r="P114" s="8" t="s">
        <v>19</v>
      </c>
      <c r="X114" s="21" t="s">
        <v>528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 s="9" customFormat="1" ht="52.5" customHeight="1" x14ac:dyDescent="0.2">
      <c r="A115" s="16">
        <v>109</v>
      </c>
      <c r="B115" s="32">
        <v>1052592</v>
      </c>
      <c r="C115" s="23"/>
      <c r="D115" s="24" t="s">
        <v>522</v>
      </c>
      <c r="E115" s="33" t="s">
        <v>702</v>
      </c>
      <c r="F115" s="27" t="s">
        <v>703</v>
      </c>
      <c r="G115" s="28" t="s">
        <v>527</v>
      </c>
      <c r="H115" s="28">
        <v>1</v>
      </c>
      <c r="I115" s="6"/>
      <c r="J115" s="15">
        <f t="shared" si="1"/>
        <v>0</v>
      </c>
      <c r="K115" s="7"/>
      <c r="L115" s="7"/>
      <c r="M115" s="7"/>
      <c r="N115" s="7"/>
      <c r="O115" s="1" t="s">
        <v>523</v>
      </c>
      <c r="P115" s="8" t="s">
        <v>19</v>
      </c>
      <c r="X115" s="21" t="s">
        <v>528</v>
      </c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 s="9" customFormat="1" ht="38.25" x14ac:dyDescent="0.2">
      <c r="A116" s="16">
        <v>110</v>
      </c>
      <c r="B116" s="32">
        <v>1056281</v>
      </c>
      <c r="C116" s="23"/>
      <c r="D116" s="24" t="s">
        <v>522</v>
      </c>
      <c r="E116" s="33" t="s">
        <v>704</v>
      </c>
      <c r="F116" s="27" t="s">
        <v>19</v>
      </c>
      <c r="G116" s="28" t="s">
        <v>527</v>
      </c>
      <c r="H116" s="28">
        <v>1</v>
      </c>
      <c r="I116" s="6"/>
      <c r="J116" s="15">
        <f t="shared" si="1"/>
        <v>0</v>
      </c>
      <c r="K116" s="7"/>
      <c r="L116" s="7"/>
      <c r="M116" s="7"/>
      <c r="N116" s="7"/>
      <c r="O116" s="1" t="s">
        <v>523</v>
      </c>
      <c r="P116" s="8" t="s">
        <v>19</v>
      </c>
      <c r="X116" s="21" t="s">
        <v>528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 s="9" customFormat="1" ht="38.25" x14ac:dyDescent="0.2">
      <c r="A117" s="16">
        <v>111</v>
      </c>
      <c r="B117" s="34">
        <v>1056282</v>
      </c>
      <c r="C117" s="23"/>
      <c r="D117" s="24" t="s">
        <v>522</v>
      </c>
      <c r="E117" s="33" t="s">
        <v>705</v>
      </c>
      <c r="F117" s="27" t="s">
        <v>19</v>
      </c>
      <c r="G117" s="28" t="s">
        <v>527</v>
      </c>
      <c r="H117" s="28">
        <v>1</v>
      </c>
      <c r="I117" s="6"/>
      <c r="J117" s="15">
        <f t="shared" si="1"/>
        <v>0</v>
      </c>
      <c r="K117" s="7"/>
      <c r="L117" s="7"/>
      <c r="M117" s="7"/>
      <c r="N117" s="7"/>
      <c r="O117" s="1" t="s">
        <v>523</v>
      </c>
      <c r="P117" s="8"/>
      <c r="X117" s="21" t="s">
        <v>528</v>
      </c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 s="9" customFormat="1" ht="49.5" x14ac:dyDescent="0.2">
      <c r="A118" s="16">
        <v>112</v>
      </c>
      <c r="B118" s="32">
        <v>1056293</v>
      </c>
      <c r="C118" s="23"/>
      <c r="D118" s="24" t="s">
        <v>522</v>
      </c>
      <c r="E118" s="33" t="s">
        <v>706</v>
      </c>
      <c r="F118" s="27" t="s">
        <v>19</v>
      </c>
      <c r="G118" s="28" t="s">
        <v>527</v>
      </c>
      <c r="H118" s="28">
        <v>1</v>
      </c>
      <c r="I118" s="6"/>
      <c r="J118" s="15">
        <f t="shared" si="1"/>
        <v>0</v>
      </c>
      <c r="K118" s="7"/>
      <c r="L118" s="7"/>
      <c r="M118" s="7"/>
      <c r="N118" s="7"/>
      <c r="O118" s="1" t="s">
        <v>523</v>
      </c>
      <c r="P118" s="8" t="s">
        <v>19</v>
      </c>
      <c r="X118" s="21" t="s">
        <v>528</v>
      </c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 s="9" customFormat="1" ht="38.25" x14ac:dyDescent="0.2">
      <c r="A119" s="16">
        <v>113</v>
      </c>
      <c r="B119" s="32">
        <v>1052878</v>
      </c>
      <c r="C119" s="23"/>
      <c r="D119" s="24" t="s">
        <v>522</v>
      </c>
      <c r="E119" s="33" t="s">
        <v>707</v>
      </c>
      <c r="F119" s="27" t="s">
        <v>708</v>
      </c>
      <c r="G119" s="28" t="s">
        <v>527</v>
      </c>
      <c r="H119" s="28">
        <v>1</v>
      </c>
      <c r="I119" s="6"/>
      <c r="J119" s="15">
        <f t="shared" si="1"/>
        <v>0</v>
      </c>
      <c r="K119" s="7"/>
      <c r="L119" s="7"/>
      <c r="M119" s="7"/>
      <c r="N119" s="7"/>
      <c r="O119" s="1" t="s">
        <v>523</v>
      </c>
      <c r="P119" s="8" t="s">
        <v>19</v>
      </c>
      <c r="X119" s="21" t="s">
        <v>528</v>
      </c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 s="9" customFormat="1" ht="38.25" x14ac:dyDescent="0.2">
      <c r="A120" s="16">
        <v>114</v>
      </c>
      <c r="B120" s="32">
        <v>1052895</v>
      </c>
      <c r="C120" s="23"/>
      <c r="D120" s="24" t="s">
        <v>522</v>
      </c>
      <c r="E120" s="33" t="s">
        <v>709</v>
      </c>
      <c r="F120" s="27" t="s">
        <v>710</v>
      </c>
      <c r="G120" s="28" t="s">
        <v>527</v>
      </c>
      <c r="H120" s="28">
        <v>1</v>
      </c>
      <c r="I120" s="6"/>
      <c r="J120" s="15">
        <f t="shared" si="1"/>
        <v>0</v>
      </c>
      <c r="K120" s="7"/>
      <c r="L120" s="7"/>
      <c r="M120" s="7"/>
      <c r="N120" s="7"/>
      <c r="O120" s="1" t="s">
        <v>523</v>
      </c>
      <c r="P120" s="8" t="s">
        <v>19</v>
      </c>
      <c r="X120" s="21" t="s">
        <v>528</v>
      </c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 s="9" customFormat="1" ht="38.25" x14ac:dyDescent="0.2">
      <c r="A121" s="16">
        <v>115</v>
      </c>
      <c r="B121" s="32">
        <v>1056002</v>
      </c>
      <c r="C121" s="23"/>
      <c r="D121" s="24" t="s">
        <v>522</v>
      </c>
      <c r="E121" s="33" t="s">
        <v>711</v>
      </c>
      <c r="F121" s="27" t="s">
        <v>712</v>
      </c>
      <c r="G121" s="28" t="s">
        <v>527</v>
      </c>
      <c r="H121" s="28">
        <v>1</v>
      </c>
      <c r="I121" s="6"/>
      <c r="J121" s="15">
        <f t="shared" si="1"/>
        <v>0</v>
      </c>
      <c r="K121" s="7"/>
      <c r="L121" s="7"/>
      <c r="M121" s="7"/>
      <c r="N121" s="7"/>
      <c r="O121" s="1" t="s">
        <v>523</v>
      </c>
      <c r="P121" s="8" t="s">
        <v>19</v>
      </c>
      <c r="X121" s="21" t="s">
        <v>528</v>
      </c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 s="9" customFormat="1" ht="49.5" x14ac:dyDescent="0.2">
      <c r="A122" s="16">
        <v>116</v>
      </c>
      <c r="B122" s="32">
        <v>1056292</v>
      </c>
      <c r="C122" s="23"/>
      <c r="D122" s="24" t="s">
        <v>522</v>
      </c>
      <c r="E122" s="33" t="s">
        <v>713</v>
      </c>
      <c r="F122" s="27" t="s">
        <v>19</v>
      </c>
      <c r="G122" s="28" t="s">
        <v>527</v>
      </c>
      <c r="H122" s="28">
        <v>1</v>
      </c>
      <c r="I122" s="6"/>
      <c r="J122" s="15">
        <f t="shared" si="1"/>
        <v>0</v>
      </c>
      <c r="K122" s="7"/>
      <c r="L122" s="7"/>
      <c r="M122" s="7"/>
      <c r="N122" s="7"/>
      <c r="O122" s="1" t="s">
        <v>523</v>
      </c>
      <c r="P122" s="8" t="s">
        <v>19</v>
      </c>
      <c r="X122" s="21" t="s">
        <v>528</v>
      </c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 s="9" customFormat="1" ht="66" x14ac:dyDescent="0.2">
      <c r="A123" s="16">
        <v>117</v>
      </c>
      <c r="B123" s="32">
        <v>1072636</v>
      </c>
      <c r="C123" s="23"/>
      <c r="D123" s="24" t="s">
        <v>522</v>
      </c>
      <c r="E123" s="33" t="s">
        <v>714</v>
      </c>
      <c r="F123" s="27"/>
      <c r="G123" s="28" t="s">
        <v>527</v>
      </c>
      <c r="H123" s="28">
        <v>1</v>
      </c>
      <c r="I123" s="6"/>
      <c r="J123" s="15">
        <f t="shared" si="1"/>
        <v>0</v>
      </c>
      <c r="K123" s="7"/>
      <c r="L123" s="7"/>
      <c r="M123" s="7"/>
      <c r="N123" s="7"/>
      <c r="O123" s="1" t="s">
        <v>523</v>
      </c>
      <c r="P123" s="8" t="s">
        <v>19</v>
      </c>
      <c r="X123" s="21" t="s">
        <v>528</v>
      </c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 s="9" customFormat="1" ht="49.5" x14ac:dyDescent="0.2">
      <c r="A124" s="16">
        <v>118</v>
      </c>
      <c r="B124" s="32">
        <v>1078881</v>
      </c>
      <c r="C124" s="23"/>
      <c r="D124" s="24" t="s">
        <v>522</v>
      </c>
      <c r="E124" s="33" t="s">
        <v>715</v>
      </c>
      <c r="F124" s="27" t="s">
        <v>19</v>
      </c>
      <c r="G124" s="28" t="s">
        <v>744</v>
      </c>
      <c r="H124" s="28">
        <v>1</v>
      </c>
      <c r="I124" s="6"/>
      <c r="J124" s="15">
        <f t="shared" si="1"/>
        <v>0</v>
      </c>
      <c r="K124" s="7"/>
      <c r="L124" s="7"/>
      <c r="M124" s="7"/>
      <c r="N124" s="7"/>
      <c r="O124" s="1" t="s">
        <v>523</v>
      </c>
      <c r="P124" s="8" t="s">
        <v>19</v>
      </c>
      <c r="X124" s="21" t="s">
        <v>528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 s="9" customFormat="1" ht="49.5" x14ac:dyDescent="0.2">
      <c r="A125" s="16">
        <v>119</v>
      </c>
      <c r="B125" s="32">
        <v>1078883</v>
      </c>
      <c r="C125" s="23"/>
      <c r="D125" s="24" t="s">
        <v>522</v>
      </c>
      <c r="E125" s="33" t="s">
        <v>716</v>
      </c>
      <c r="F125" s="27" t="s">
        <v>19</v>
      </c>
      <c r="G125" s="28" t="s">
        <v>744</v>
      </c>
      <c r="H125" s="28">
        <v>1</v>
      </c>
      <c r="I125" s="6"/>
      <c r="J125" s="15">
        <f t="shared" si="1"/>
        <v>0</v>
      </c>
      <c r="K125" s="7"/>
      <c r="L125" s="7"/>
      <c r="M125" s="7"/>
      <c r="N125" s="7"/>
      <c r="O125" s="1" t="s">
        <v>523</v>
      </c>
      <c r="P125" s="8" t="s">
        <v>19</v>
      </c>
      <c r="X125" s="21" t="s">
        <v>528</v>
      </c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 s="9" customFormat="1" ht="49.5" x14ac:dyDescent="0.2">
      <c r="A126" s="16">
        <v>120</v>
      </c>
      <c r="B126" s="32">
        <v>1078884</v>
      </c>
      <c r="C126" s="23"/>
      <c r="D126" s="24" t="s">
        <v>522</v>
      </c>
      <c r="E126" s="33" t="s">
        <v>717</v>
      </c>
      <c r="F126" s="27" t="s">
        <v>19</v>
      </c>
      <c r="G126" s="28" t="s">
        <v>744</v>
      </c>
      <c r="H126" s="28">
        <v>1</v>
      </c>
      <c r="I126" s="6"/>
      <c r="J126" s="15">
        <f t="shared" si="1"/>
        <v>0</v>
      </c>
      <c r="K126" s="7"/>
      <c r="L126" s="7"/>
      <c r="M126" s="7"/>
      <c r="N126" s="7"/>
      <c r="O126" s="1" t="s">
        <v>523</v>
      </c>
      <c r="P126" s="8" t="s">
        <v>19</v>
      </c>
      <c r="X126" s="21" t="s">
        <v>528</v>
      </c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 s="9" customFormat="1" ht="49.5" x14ac:dyDescent="0.2">
      <c r="A127" s="16">
        <v>121</v>
      </c>
      <c r="B127" s="32" t="s">
        <v>533</v>
      </c>
      <c r="C127" s="23"/>
      <c r="D127" s="24" t="s">
        <v>522</v>
      </c>
      <c r="E127" s="33" t="s">
        <v>718</v>
      </c>
      <c r="F127" s="27" t="s">
        <v>19</v>
      </c>
      <c r="G127" s="28" t="s">
        <v>744</v>
      </c>
      <c r="H127" s="28">
        <v>1</v>
      </c>
      <c r="I127" s="6"/>
      <c r="J127" s="15">
        <f t="shared" si="1"/>
        <v>0</v>
      </c>
      <c r="K127" s="7"/>
      <c r="L127" s="7"/>
      <c r="M127" s="7"/>
      <c r="N127" s="7"/>
      <c r="O127" s="1" t="s">
        <v>523</v>
      </c>
      <c r="P127" s="8" t="s">
        <v>19</v>
      </c>
      <c r="X127" s="21" t="s">
        <v>528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 s="9" customFormat="1" ht="49.5" x14ac:dyDescent="0.2">
      <c r="A128" s="16">
        <v>122</v>
      </c>
      <c r="B128" s="32" t="s">
        <v>534</v>
      </c>
      <c r="C128" s="23"/>
      <c r="D128" s="24" t="s">
        <v>522</v>
      </c>
      <c r="E128" s="33" t="s">
        <v>719</v>
      </c>
      <c r="F128" s="27" t="s">
        <v>19</v>
      </c>
      <c r="G128" s="28" t="s">
        <v>744</v>
      </c>
      <c r="H128" s="28">
        <v>1</v>
      </c>
      <c r="I128" s="6"/>
      <c r="J128" s="15">
        <f t="shared" si="1"/>
        <v>0</v>
      </c>
      <c r="K128" s="7"/>
      <c r="L128" s="7"/>
      <c r="M128" s="7"/>
      <c r="N128" s="7"/>
      <c r="O128" s="1" t="s">
        <v>523</v>
      </c>
      <c r="P128" s="8" t="s">
        <v>19</v>
      </c>
      <c r="X128" s="21" t="s">
        <v>528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 s="9" customFormat="1" ht="49.5" x14ac:dyDescent="0.2">
      <c r="A129" s="16">
        <v>123</v>
      </c>
      <c r="B129" s="32">
        <v>1078885</v>
      </c>
      <c r="C129" s="23"/>
      <c r="D129" s="24" t="s">
        <v>522</v>
      </c>
      <c r="E129" s="33" t="s">
        <v>720</v>
      </c>
      <c r="F129" s="27" t="s">
        <v>19</v>
      </c>
      <c r="G129" s="28" t="s">
        <v>744</v>
      </c>
      <c r="H129" s="28">
        <v>1</v>
      </c>
      <c r="I129" s="6"/>
      <c r="J129" s="15">
        <f t="shared" si="1"/>
        <v>0</v>
      </c>
      <c r="K129" s="7"/>
      <c r="L129" s="7"/>
      <c r="M129" s="7"/>
      <c r="N129" s="7"/>
      <c r="O129" s="1" t="s">
        <v>523</v>
      </c>
      <c r="P129" s="8" t="s">
        <v>19</v>
      </c>
      <c r="X129" s="21" t="s">
        <v>528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 s="9" customFormat="1" ht="49.5" x14ac:dyDescent="0.2">
      <c r="A130" s="16">
        <v>124</v>
      </c>
      <c r="B130" s="32">
        <v>1078886</v>
      </c>
      <c r="C130" s="23"/>
      <c r="D130" s="24" t="s">
        <v>522</v>
      </c>
      <c r="E130" s="33" t="s">
        <v>721</v>
      </c>
      <c r="F130" s="27" t="s">
        <v>19</v>
      </c>
      <c r="G130" s="28" t="s">
        <v>744</v>
      </c>
      <c r="H130" s="28">
        <v>1</v>
      </c>
      <c r="I130" s="6"/>
      <c r="J130" s="15">
        <f t="shared" ref="J130:J145" si="2">H130*ROUND(I130,2)</f>
        <v>0</v>
      </c>
      <c r="K130" s="7"/>
      <c r="L130" s="7"/>
      <c r="M130" s="7"/>
      <c r="N130" s="7"/>
      <c r="O130" s="1" t="s">
        <v>523</v>
      </c>
      <c r="P130" s="8" t="s">
        <v>19</v>
      </c>
      <c r="X130" s="21" t="s">
        <v>528</v>
      </c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  <row r="131" spans="1:73" s="9" customFormat="1" ht="49.5" x14ac:dyDescent="0.2">
      <c r="A131" s="16">
        <v>125</v>
      </c>
      <c r="B131" s="32">
        <v>1078887</v>
      </c>
      <c r="C131" s="23"/>
      <c r="D131" s="24" t="s">
        <v>522</v>
      </c>
      <c r="E131" s="33" t="s">
        <v>722</v>
      </c>
      <c r="F131" s="27" t="s">
        <v>19</v>
      </c>
      <c r="G131" s="28" t="s">
        <v>744</v>
      </c>
      <c r="H131" s="28">
        <v>1</v>
      </c>
      <c r="I131" s="6"/>
      <c r="J131" s="15">
        <f t="shared" si="2"/>
        <v>0</v>
      </c>
      <c r="K131" s="7"/>
      <c r="L131" s="7"/>
      <c r="M131" s="7"/>
      <c r="N131" s="7"/>
      <c r="O131" s="1" t="s">
        <v>523</v>
      </c>
      <c r="P131" s="8" t="s">
        <v>19</v>
      </c>
      <c r="X131" s="21" t="s">
        <v>528</v>
      </c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</row>
    <row r="132" spans="1:73" s="9" customFormat="1" ht="38.25" x14ac:dyDescent="0.2">
      <c r="A132" s="16">
        <v>126</v>
      </c>
      <c r="B132" s="32">
        <v>1056652</v>
      </c>
      <c r="C132" s="23"/>
      <c r="D132" s="24" t="s">
        <v>522</v>
      </c>
      <c r="E132" s="33" t="s">
        <v>723</v>
      </c>
      <c r="F132" s="27" t="s">
        <v>724</v>
      </c>
      <c r="G132" s="28" t="s">
        <v>527</v>
      </c>
      <c r="H132" s="28">
        <v>1</v>
      </c>
      <c r="I132" s="6"/>
      <c r="J132" s="15">
        <f t="shared" si="2"/>
        <v>0</v>
      </c>
      <c r="K132" s="7"/>
      <c r="L132" s="7"/>
      <c r="M132" s="7"/>
      <c r="N132" s="7"/>
      <c r="O132" s="1" t="s">
        <v>523</v>
      </c>
      <c r="P132" s="8" t="s">
        <v>19</v>
      </c>
      <c r="X132" s="21" t="s">
        <v>528</v>
      </c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</row>
    <row r="133" spans="1:73" s="9" customFormat="1" ht="115.5" x14ac:dyDescent="0.2">
      <c r="A133" s="16">
        <v>127</v>
      </c>
      <c r="B133" s="32">
        <v>1045885</v>
      </c>
      <c r="C133" s="23"/>
      <c r="D133" s="24" t="s">
        <v>522</v>
      </c>
      <c r="E133" s="33" t="s">
        <v>725</v>
      </c>
      <c r="F133" s="27" t="s">
        <v>726</v>
      </c>
      <c r="G133" s="28" t="s">
        <v>744</v>
      </c>
      <c r="H133" s="28">
        <v>1</v>
      </c>
      <c r="I133" s="6"/>
      <c r="J133" s="15">
        <f t="shared" si="2"/>
        <v>0</v>
      </c>
      <c r="K133" s="7"/>
      <c r="L133" s="7"/>
      <c r="M133" s="7"/>
      <c r="N133" s="7"/>
      <c r="O133" s="1" t="s">
        <v>523</v>
      </c>
      <c r="P133" s="8" t="s">
        <v>19</v>
      </c>
      <c r="X133" s="21" t="s">
        <v>528</v>
      </c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</row>
    <row r="134" spans="1:73" s="9" customFormat="1" ht="38.25" x14ac:dyDescent="0.2">
      <c r="A134" s="16">
        <v>128</v>
      </c>
      <c r="B134" s="32">
        <v>1076759</v>
      </c>
      <c r="C134" s="23"/>
      <c r="D134" s="24" t="s">
        <v>522</v>
      </c>
      <c r="E134" s="33" t="s">
        <v>727</v>
      </c>
      <c r="F134" s="27" t="s">
        <v>19</v>
      </c>
      <c r="G134" s="28" t="s">
        <v>744</v>
      </c>
      <c r="H134" s="28">
        <v>1</v>
      </c>
      <c r="I134" s="6"/>
      <c r="J134" s="15">
        <f t="shared" si="2"/>
        <v>0</v>
      </c>
      <c r="K134" s="7"/>
      <c r="L134" s="7"/>
      <c r="M134" s="7"/>
      <c r="N134" s="7"/>
      <c r="O134" s="1" t="s">
        <v>523</v>
      </c>
      <c r="P134" s="8" t="s">
        <v>19</v>
      </c>
      <c r="X134" s="21" t="s">
        <v>528</v>
      </c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</row>
    <row r="135" spans="1:73" s="9" customFormat="1" ht="38.25" x14ac:dyDescent="0.2">
      <c r="A135" s="16">
        <v>129</v>
      </c>
      <c r="B135" s="32">
        <v>1014235</v>
      </c>
      <c r="C135" s="23"/>
      <c r="D135" s="24" t="s">
        <v>522</v>
      </c>
      <c r="E135" s="33" t="s">
        <v>728</v>
      </c>
      <c r="F135" s="27" t="s">
        <v>729</v>
      </c>
      <c r="G135" s="28" t="s">
        <v>527</v>
      </c>
      <c r="H135" s="28">
        <v>1</v>
      </c>
      <c r="I135" s="6"/>
      <c r="J135" s="15">
        <f t="shared" si="2"/>
        <v>0</v>
      </c>
      <c r="K135" s="7"/>
      <c r="L135" s="7"/>
      <c r="M135" s="7"/>
      <c r="N135" s="7"/>
      <c r="O135" s="1" t="s">
        <v>523</v>
      </c>
      <c r="P135" s="8" t="s">
        <v>19</v>
      </c>
      <c r="X135" s="21" t="s">
        <v>528</v>
      </c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</row>
    <row r="136" spans="1:73" s="9" customFormat="1" ht="38.25" x14ac:dyDescent="0.2">
      <c r="A136" s="16">
        <v>130</v>
      </c>
      <c r="B136" s="32">
        <v>1073102</v>
      </c>
      <c r="C136" s="23"/>
      <c r="D136" s="24" t="s">
        <v>522</v>
      </c>
      <c r="E136" s="33" t="s">
        <v>730</v>
      </c>
      <c r="F136" s="27" t="s">
        <v>19</v>
      </c>
      <c r="G136" s="28" t="s">
        <v>527</v>
      </c>
      <c r="H136" s="28">
        <v>1</v>
      </c>
      <c r="I136" s="6"/>
      <c r="J136" s="15">
        <f t="shared" si="2"/>
        <v>0</v>
      </c>
      <c r="K136" s="7"/>
      <c r="L136" s="7"/>
      <c r="M136" s="7"/>
      <c r="N136" s="7"/>
      <c r="O136" s="1" t="s">
        <v>523</v>
      </c>
      <c r="P136" s="8" t="s">
        <v>19</v>
      </c>
      <c r="X136" s="21" t="s">
        <v>528</v>
      </c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</row>
    <row r="137" spans="1:73" s="9" customFormat="1" ht="38.25" x14ac:dyDescent="0.2">
      <c r="A137" s="16">
        <v>131</v>
      </c>
      <c r="B137" s="32">
        <v>1016275</v>
      </c>
      <c r="C137" s="23"/>
      <c r="D137" s="24" t="s">
        <v>522</v>
      </c>
      <c r="E137" s="33" t="s">
        <v>731</v>
      </c>
      <c r="F137" s="27" t="s">
        <v>732</v>
      </c>
      <c r="G137" s="28" t="s">
        <v>527</v>
      </c>
      <c r="H137" s="28">
        <v>1</v>
      </c>
      <c r="I137" s="6"/>
      <c r="J137" s="15">
        <f t="shared" si="2"/>
        <v>0</v>
      </c>
      <c r="K137" s="7"/>
      <c r="L137" s="7"/>
      <c r="M137" s="7"/>
      <c r="N137" s="7"/>
      <c r="O137" s="1" t="s">
        <v>523</v>
      </c>
      <c r="P137" s="8" t="s">
        <v>19</v>
      </c>
      <c r="X137" s="21" t="s">
        <v>528</v>
      </c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</row>
    <row r="138" spans="1:73" s="9" customFormat="1" ht="38.25" x14ac:dyDescent="0.2">
      <c r="A138" s="16">
        <v>132</v>
      </c>
      <c r="B138" s="32">
        <v>1036602</v>
      </c>
      <c r="C138" s="23"/>
      <c r="D138" s="24" t="s">
        <v>522</v>
      </c>
      <c r="E138" s="33" t="s">
        <v>733</v>
      </c>
      <c r="F138" s="27" t="s">
        <v>734</v>
      </c>
      <c r="G138" s="28" t="s">
        <v>527</v>
      </c>
      <c r="H138" s="28">
        <v>1</v>
      </c>
      <c r="I138" s="6"/>
      <c r="J138" s="15">
        <f t="shared" si="2"/>
        <v>0</v>
      </c>
      <c r="K138" s="7"/>
      <c r="L138" s="7"/>
      <c r="M138" s="7"/>
      <c r="N138" s="7"/>
      <c r="O138" s="1" t="s">
        <v>523</v>
      </c>
      <c r="P138" s="8" t="s">
        <v>19</v>
      </c>
      <c r="X138" s="21" t="s">
        <v>528</v>
      </c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</row>
    <row r="139" spans="1:73" s="9" customFormat="1" ht="38.25" x14ac:dyDescent="0.2">
      <c r="A139" s="16">
        <v>133</v>
      </c>
      <c r="B139" s="32">
        <v>1068689</v>
      </c>
      <c r="C139" s="23"/>
      <c r="D139" s="24" t="s">
        <v>522</v>
      </c>
      <c r="E139" s="33" t="s">
        <v>735</v>
      </c>
      <c r="F139" s="27" t="s">
        <v>19</v>
      </c>
      <c r="G139" s="28" t="s">
        <v>527</v>
      </c>
      <c r="H139" s="28">
        <v>1</v>
      </c>
      <c r="I139" s="6"/>
      <c r="J139" s="15">
        <f t="shared" si="2"/>
        <v>0</v>
      </c>
      <c r="K139" s="7"/>
      <c r="L139" s="7"/>
      <c r="M139" s="7"/>
      <c r="N139" s="7"/>
      <c r="O139" s="1" t="s">
        <v>523</v>
      </c>
      <c r="P139" s="8" t="s">
        <v>19</v>
      </c>
      <c r="X139" s="21" t="s">
        <v>528</v>
      </c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</row>
    <row r="140" spans="1:73" s="9" customFormat="1" ht="38.25" x14ac:dyDescent="0.2">
      <c r="A140" s="16">
        <v>134</v>
      </c>
      <c r="B140" s="32">
        <v>1036510</v>
      </c>
      <c r="C140" s="23"/>
      <c r="D140" s="24" t="s">
        <v>522</v>
      </c>
      <c r="E140" s="33" t="s">
        <v>736</v>
      </c>
      <c r="F140" s="27" t="s">
        <v>737</v>
      </c>
      <c r="G140" s="28" t="s">
        <v>527</v>
      </c>
      <c r="H140" s="28">
        <v>1</v>
      </c>
      <c r="I140" s="6"/>
      <c r="J140" s="15">
        <f t="shared" si="2"/>
        <v>0</v>
      </c>
      <c r="K140" s="7"/>
      <c r="L140" s="7"/>
      <c r="M140" s="7"/>
      <c r="N140" s="7"/>
      <c r="O140" s="1" t="s">
        <v>523</v>
      </c>
      <c r="P140" s="8" t="s">
        <v>19</v>
      </c>
      <c r="X140" s="21" t="s">
        <v>528</v>
      </c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</row>
    <row r="141" spans="1:73" s="9" customFormat="1" ht="38.25" x14ac:dyDescent="0.2">
      <c r="A141" s="16">
        <v>135</v>
      </c>
      <c r="B141" s="32">
        <v>1078902</v>
      </c>
      <c r="C141" s="23"/>
      <c r="D141" s="24" t="s">
        <v>522</v>
      </c>
      <c r="E141" s="33" t="s">
        <v>738</v>
      </c>
      <c r="F141" s="27" t="s">
        <v>19</v>
      </c>
      <c r="G141" s="28" t="s">
        <v>527</v>
      </c>
      <c r="H141" s="28">
        <v>1</v>
      </c>
      <c r="I141" s="6"/>
      <c r="J141" s="15">
        <f t="shared" si="2"/>
        <v>0</v>
      </c>
      <c r="K141" s="7"/>
      <c r="L141" s="7"/>
      <c r="M141" s="7"/>
      <c r="N141" s="7"/>
      <c r="O141" s="1" t="s">
        <v>523</v>
      </c>
      <c r="P141" s="8" t="s">
        <v>19</v>
      </c>
      <c r="X141" s="21" t="s">
        <v>528</v>
      </c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</row>
    <row r="142" spans="1:73" s="9" customFormat="1" ht="66" x14ac:dyDescent="0.2">
      <c r="A142" s="16">
        <v>136</v>
      </c>
      <c r="B142" s="32" t="s">
        <v>535</v>
      </c>
      <c r="C142" s="23"/>
      <c r="D142" s="24" t="s">
        <v>522</v>
      </c>
      <c r="E142" s="33" t="s">
        <v>739</v>
      </c>
      <c r="F142" s="27" t="s">
        <v>740</v>
      </c>
      <c r="G142" s="28" t="s">
        <v>527</v>
      </c>
      <c r="H142" s="28">
        <v>1</v>
      </c>
      <c r="I142" s="6"/>
      <c r="J142" s="15">
        <f t="shared" si="2"/>
        <v>0</v>
      </c>
      <c r="K142" s="7"/>
      <c r="L142" s="7"/>
      <c r="M142" s="7"/>
      <c r="N142" s="7"/>
      <c r="O142" s="1" t="s">
        <v>523</v>
      </c>
      <c r="P142" s="8" t="s">
        <v>19</v>
      </c>
      <c r="X142" s="21" t="s">
        <v>528</v>
      </c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</row>
    <row r="143" spans="1:73" s="9" customFormat="1" ht="66" x14ac:dyDescent="0.2">
      <c r="A143" s="16">
        <v>137</v>
      </c>
      <c r="B143" s="32">
        <v>1025233</v>
      </c>
      <c r="C143" s="23"/>
      <c r="D143" s="24" t="s">
        <v>522</v>
      </c>
      <c r="E143" s="33" t="s">
        <v>525</v>
      </c>
      <c r="F143" s="27" t="s">
        <v>526</v>
      </c>
      <c r="G143" s="28" t="s">
        <v>527</v>
      </c>
      <c r="H143" s="28">
        <v>1</v>
      </c>
      <c r="I143" s="6"/>
      <c r="J143" s="15">
        <f t="shared" si="2"/>
        <v>0</v>
      </c>
      <c r="K143" s="7"/>
      <c r="L143" s="7"/>
      <c r="M143" s="7"/>
      <c r="N143" s="7"/>
      <c r="O143" s="1" t="s">
        <v>523</v>
      </c>
      <c r="P143" s="8" t="s">
        <v>19</v>
      </c>
      <c r="X143" s="21" t="s">
        <v>528</v>
      </c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</row>
    <row r="144" spans="1:73" s="9" customFormat="1" ht="69" customHeight="1" x14ac:dyDescent="0.2">
      <c r="A144" s="16">
        <v>138</v>
      </c>
      <c r="B144" s="32">
        <v>1047849</v>
      </c>
      <c r="C144" s="23"/>
      <c r="D144" s="24" t="s">
        <v>522</v>
      </c>
      <c r="E144" s="33" t="s">
        <v>741</v>
      </c>
      <c r="F144" s="27" t="s">
        <v>742</v>
      </c>
      <c r="G144" s="28" t="s">
        <v>527</v>
      </c>
      <c r="H144" s="28">
        <v>1</v>
      </c>
      <c r="I144" s="6"/>
      <c r="J144" s="15">
        <f t="shared" si="2"/>
        <v>0</v>
      </c>
      <c r="K144" s="7"/>
      <c r="L144" s="7"/>
      <c r="M144" s="7"/>
      <c r="N144" s="7"/>
      <c r="O144" s="1" t="s">
        <v>523</v>
      </c>
      <c r="P144" s="8" t="s">
        <v>19</v>
      </c>
      <c r="X144" s="21" t="s">
        <v>528</v>
      </c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</row>
    <row r="145" spans="1:73" s="9" customFormat="1" ht="49.5" x14ac:dyDescent="0.2">
      <c r="A145" s="16">
        <v>139</v>
      </c>
      <c r="B145" s="32">
        <v>1073186</v>
      </c>
      <c r="C145" s="23"/>
      <c r="D145" s="24" t="s">
        <v>522</v>
      </c>
      <c r="E145" s="33" t="s">
        <v>743</v>
      </c>
      <c r="F145" s="27"/>
      <c r="G145" s="28" t="s">
        <v>527</v>
      </c>
      <c r="H145" s="28">
        <v>1</v>
      </c>
      <c r="I145" s="6"/>
      <c r="J145" s="15">
        <f t="shared" si="2"/>
        <v>0</v>
      </c>
      <c r="K145" s="7"/>
      <c r="L145" s="7"/>
      <c r="M145" s="7"/>
      <c r="N145" s="7"/>
      <c r="O145" s="1" t="s">
        <v>523</v>
      </c>
      <c r="P145" s="8" t="s">
        <v>19</v>
      </c>
      <c r="X145" s="21" t="s">
        <v>528</v>
      </c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</row>
    <row r="146" spans="1:73" ht="20.25" x14ac:dyDescent="0.3">
      <c r="A146" s="51" t="s">
        <v>517</v>
      </c>
      <c r="B146" s="52" t="s">
        <v>19</v>
      </c>
      <c r="C146" s="52" t="s">
        <v>19</v>
      </c>
      <c r="D146" s="52" t="s">
        <v>19</v>
      </c>
      <c r="E146" s="52" t="s">
        <v>19</v>
      </c>
      <c r="F146" s="52" t="s">
        <v>19</v>
      </c>
      <c r="G146" s="52" t="s">
        <v>19</v>
      </c>
      <c r="H146" s="52" t="s">
        <v>19</v>
      </c>
      <c r="I146" s="52" t="s">
        <v>19</v>
      </c>
      <c r="J146" s="18">
        <f>SUM(J7:J145)</f>
        <v>0</v>
      </c>
      <c r="K146" s="17"/>
      <c r="L146" s="19" t="s">
        <v>19</v>
      </c>
      <c r="M146" s="19" t="s">
        <v>19</v>
      </c>
      <c r="N146" s="19" t="s">
        <v>19</v>
      </c>
      <c r="O146" s="19" t="s">
        <v>19</v>
      </c>
      <c r="P146" s="19" t="s">
        <v>19</v>
      </c>
    </row>
    <row r="147" spans="1:73" ht="6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</row>
    <row r="148" spans="1:73" ht="18.75" x14ac:dyDescent="0.3">
      <c r="A148" s="53" t="s">
        <v>518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</row>
    <row r="149" spans="1:73" ht="16.5" x14ac:dyDescent="0.25">
      <c r="A149" s="54" t="s">
        <v>523</v>
      </c>
      <c r="B149" s="55" t="s">
        <v>19</v>
      </c>
      <c r="C149" s="55" t="s">
        <v>19</v>
      </c>
      <c r="D149" s="55" t="s">
        <v>19</v>
      </c>
      <c r="E149" s="54" t="s">
        <v>524</v>
      </c>
      <c r="F149" s="55" t="s">
        <v>19</v>
      </c>
      <c r="G149" s="55" t="s">
        <v>19</v>
      </c>
      <c r="H149" s="55" t="s">
        <v>19</v>
      </c>
      <c r="I149" s="55" t="s">
        <v>19</v>
      </c>
      <c r="J149" s="55" t="s">
        <v>19</v>
      </c>
      <c r="K149" s="55" t="s">
        <v>19</v>
      </c>
      <c r="L149" s="55" t="s">
        <v>19</v>
      </c>
      <c r="M149" s="55" t="s">
        <v>19</v>
      </c>
      <c r="N149" s="55" t="s">
        <v>19</v>
      </c>
      <c r="O149" s="55" t="s">
        <v>19</v>
      </c>
      <c r="P149" s="55" t="s">
        <v>19</v>
      </c>
    </row>
    <row r="150" spans="1:73" ht="56.25" customHeight="1" x14ac:dyDescent="0.2">
      <c r="A150" s="40" t="s">
        <v>521</v>
      </c>
      <c r="B150" s="40"/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</row>
    <row r="151" spans="1:73" s="5" customFormat="1" ht="69" customHeight="1" x14ac:dyDescent="0.2">
      <c r="A151" s="44" t="s">
        <v>519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</row>
    <row r="152" spans="1:73" s="5" customFormat="1" ht="33" customHeight="1" x14ac:dyDescent="0.3">
      <c r="A152" s="42" t="s">
        <v>20</v>
      </c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</row>
    <row r="153" spans="1:73" ht="27.75" customHeight="1" x14ac:dyDescent="0.2">
      <c r="A153" s="43" t="s">
        <v>21</v>
      </c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73" ht="27.75" customHeight="1" x14ac:dyDescent="0.2"/>
    <row r="155" spans="1:73" ht="21" thickBot="1" x14ac:dyDescent="0.35">
      <c r="A155" s="10" t="s">
        <v>19</v>
      </c>
      <c r="B155" s="10" t="s">
        <v>19</v>
      </c>
      <c r="C155" s="10" t="s">
        <v>19</v>
      </c>
      <c r="D155" s="10" t="s">
        <v>19</v>
      </c>
      <c r="E155" s="10" t="s">
        <v>19</v>
      </c>
      <c r="F155" s="10" t="s">
        <v>19</v>
      </c>
      <c r="K155" s="10" t="s">
        <v>19</v>
      </c>
      <c r="L155" s="10" t="s">
        <v>19</v>
      </c>
      <c r="M155" s="10" t="s">
        <v>19</v>
      </c>
      <c r="N155" s="10" t="s">
        <v>19</v>
      </c>
      <c r="O155" s="10" t="s">
        <v>19</v>
      </c>
      <c r="P155" s="10" t="s">
        <v>19</v>
      </c>
    </row>
    <row r="156" spans="1:73" ht="21.75" thickTop="1" thickBot="1" x14ac:dyDescent="0.35">
      <c r="A156" s="38" t="s">
        <v>22</v>
      </c>
      <c r="B156" s="38" t="s">
        <v>19</v>
      </c>
      <c r="C156" s="38" t="s">
        <v>19</v>
      </c>
      <c r="D156" s="38" t="s">
        <v>19</v>
      </c>
      <c r="E156" s="38" t="s">
        <v>19</v>
      </c>
      <c r="F156" s="38" t="s">
        <v>19</v>
      </c>
      <c r="K156" s="38" t="s">
        <v>23</v>
      </c>
      <c r="L156" s="38" t="s">
        <v>19</v>
      </c>
      <c r="M156" s="38" t="s">
        <v>19</v>
      </c>
      <c r="N156" s="38" t="s">
        <v>19</v>
      </c>
      <c r="O156" s="38" t="s">
        <v>19</v>
      </c>
      <c r="P156" s="38" t="s">
        <v>19</v>
      </c>
    </row>
    <row r="157" spans="1:73" ht="13.5" hidden="1" thickBot="1" x14ac:dyDescent="0.25"/>
    <row r="158" spans="1:73" ht="12.75" hidden="1" customHeight="1" thickBot="1" x14ac:dyDescent="0.35">
      <c r="A158" s="11" t="s">
        <v>19</v>
      </c>
      <c r="B158" s="11" t="s">
        <v>19</v>
      </c>
      <c r="C158" s="11" t="s">
        <v>19</v>
      </c>
      <c r="D158" s="11" t="s">
        <v>19</v>
      </c>
      <c r="E158" s="11" t="s">
        <v>19</v>
      </c>
      <c r="F158" s="11" t="s">
        <v>19</v>
      </c>
      <c r="K158" s="10" t="s">
        <v>19</v>
      </c>
      <c r="L158" s="10" t="s">
        <v>19</v>
      </c>
      <c r="M158" s="10" t="s">
        <v>19</v>
      </c>
      <c r="N158" s="10" t="s">
        <v>19</v>
      </c>
      <c r="O158" s="10" t="s">
        <v>19</v>
      </c>
      <c r="P158" s="12" t="s">
        <v>19</v>
      </c>
    </row>
    <row r="159" spans="1:73" ht="21" thickTop="1" x14ac:dyDescent="0.3">
      <c r="A159" s="13" t="s">
        <v>19</v>
      </c>
      <c r="B159" s="11" t="s">
        <v>19</v>
      </c>
      <c r="C159" s="11" t="s">
        <v>19</v>
      </c>
      <c r="D159" s="11" t="s">
        <v>19</v>
      </c>
      <c r="E159" s="11"/>
      <c r="F159" s="11" t="s">
        <v>19</v>
      </c>
      <c r="K159" s="38" t="s">
        <v>24</v>
      </c>
      <c r="L159" s="38" t="s">
        <v>19</v>
      </c>
      <c r="M159" s="38" t="s">
        <v>19</v>
      </c>
      <c r="N159" s="38" t="s">
        <v>19</v>
      </c>
      <c r="O159" s="38" t="s">
        <v>19</v>
      </c>
      <c r="P159" s="38" t="s">
        <v>19</v>
      </c>
    </row>
    <row r="160" spans="1:73" ht="12.75" hidden="1" customHeight="1" x14ac:dyDescent="0.2"/>
    <row r="161" spans="1:16" ht="18.75" x14ac:dyDescent="0.3">
      <c r="B161" s="39" t="s">
        <v>25</v>
      </c>
      <c r="C161" s="39"/>
      <c r="D161" s="39"/>
    </row>
    <row r="162" spans="1:16" ht="45" customHeight="1" x14ac:dyDescent="0.2">
      <c r="A162" s="37" t="s">
        <v>26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</row>
    <row r="163" spans="1:16" ht="45" customHeight="1" x14ac:dyDescent="0.2">
      <c r="A163" s="37" t="s">
        <v>27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</row>
    <row r="164" spans="1:16" ht="45" customHeight="1" x14ac:dyDescent="0.2">
      <c r="A164" s="37" t="s">
        <v>28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</row>
    <row r="165" spans="1:16" ht="40.5" customHeight="1" x14ac:dyDescent="0.2">
      <c r="A165" s="35" t="s">
        <v>520</v>
      </c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</row>
  </sheetData>
  <sheetProtection algorithmName="SHA-512" hashValue="a9Y32nC4P0oFae3JkG9qSgUOUTp5DezhXgOdI3xhRmWzcITwdF560GtKK56PqhYchkA77qOpfp9YBMg1GHuTRw==" saltValue="UQy8e4NqRHxsU9NzXq0x4Q==" spinCount="100000" sheet="1" objects="1" scenarios="1"/>
  <mergeCells count="20">
    <mergeCell ref="A150:P150"/>
    <mergeCell ref="A152:P152"/>
    <mergeCell ref="A153:P153"/>
    <mergeCell ref="A151:P151"/>
    <mergeCell ref="A2:O2"/>
    <mergeCell ref="A3:O3"/>
    <mergeCell ref="A4:O4"/>
    <mergeCell ref="A5:O5"/>
    <mergeCell ref="A146:I146"/>
    <mergeCell ref="A148:P148"/>
    <mergeCell ref="A149:D149"/>
    <mergeCell ref="E149:P149"/>
    <mergeCell ref="A165:P165"/>
    <mergeCell ref="A162:O162"/>
    <mergeCell ref="A163:O163"/>
    <mergeCell ref="A164:P164"/>
    <mergeCell ref="A156:F156"/>
    <mergeCell ref="K156:P156"/>
    <mergeCell ref="B161:D161"/>
    <mergeCell ref="K159:P159"/>
  </mergeCells>
  <conditionalFormatting sqref="I7:J145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K7:K145">
      <formula1>Currency</formula1>
    </dataValidation>
    <dataValidation type="list" allowBlank="1" showErrorMessage="1" errorTitle="Неверный код страны" error="Выберите из списка!" sqref="M7:M145">
      <formula1>Country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Footer>&amp;C&amp;14Страница  &amp;P из &amp;N</oddFooter>
  </headerFooter>
  <rowBreaks count="3" manualBreakCount="3">
    <brk id="104" max="15" man="1"/>
    <brk id="127" max="15" man="1"/>
    <brk id="14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29</v>
      </c>
      <c r="B1" t="s">
        <v>30</v>
      </c>
      <c r="F1" t="s">
        <v>29</v>
      </c>
      <c r="G1" t="s">
        <v>30</v>
      </c>
    </row>
    <row r="2" spans="1:7" x14ac:dyDescent="0.2">
      <c r="A2" t="s">
        <v>31</v>
      </c>
      <c r="B2" t="s">
        <v>32</v>
      </c>
      <c r="F2" t="s">
        <v>39</v>
      </c>
      <c r="G2" t="s">
        <v>40</v>
      </c>
    </row>
    <row r="3" spans="1:7" x14ac:dyDescent="0.2">
      <c r="A3" t="s">
        <v>33</v>
      </c>
      <c r="B3" t="s">
        <v>33</v>
      </c>
      <c r="F3" t="s">
        <v>41</v>
      </c>
      <c r="G3" t="s">
        <v>42</v>
      </c>
    </row>
    <row r="4" spans="1:7" x14ac:dyDescent="0.2">
      <c r="A4" t="s">
        <v>34</v>
      </c>
      <c r="B4" t="s">
        <v>35</v>
      </c>
      <c r="F4" t="s">
        <v>43</v>
      </c>
      <c r="G4" t="s">
        <v>44</v>
      </c>
    </row>
    <row r="5" spans="1:7" x14ac:dyDescent="0.2">
      <c r="A5" t="s">
        <v>36</v>
      </c>
      <c r="B5" t="s">
        <v>37</v>
      </c>
      <c r="F5" t="s">
        <v>45</v>
      </c>
      <c r="G5" t="s">
        <v>46</v>
      </c>
    </row>
    <row r="6" spans="1:7" x14ac:dyDescent="0.2">
      <c r="A6" t="s">
        <v>38</v>
      </c>
      <c r="B6" t="s">
        <v>38</v>
      </c>
      <c r="F6" t="s">
        <v>47</v>
      </c>
      <c r="G6" t="s">
        <v>48</v>
      </c>
    </row>
    <row r="7" spans="1:7" x14ac:dyDescent="0.2">
      <c r="F7" t="s">
        <v>49</v>
      </c>
      <c r="G7" t="s">
        <v>50</v>
      </c>
    </row>
    <row r="8" spans="1:7" x14ac:dyDescent="0.2">
      <c r="F8" t="s">
        <v>51</v>
      </c>
      <c r="G8" t="s">
        <v>52</v>
      </c>
    </row>
    <row r="9" spans="1:7" x14ac:dyDescent="0.2">
      <c r="F9" t="s">
        <v>53</v>
      </c>
      <c r="G9" t="s">
        <v>54</v>
      </c>
    </row>
    <row r="10" spans="1:7" x14ac:dyDescent="0.2">
      <c r="F10" t="s">
        <v>55</v>
      </c>
      <c r="G10" t="s">
        <v>56</v>
      </c>
    </row>
    <row r="11" spans="1:7" x14ac:dyDescent="0.2">
      <c r="F11" t="s">
        <v>57</v>
      </c>
      <c r="G11" t="s">
        <v>58</v>
      </c>
    </row>
    <row r="12" spans="1:7" x14ac:dyDescent="0.2">
      <c r="F12" t="s">
        <v>59</v>
      </c>
      <c r="G12" t="s">
        <v>60</v>
      </c>
    </row>
    <row r="13" spans="1:7" x14ac:dyDescent="0.2">
      <c r="F13" t="s">
        <v>61</v>
      </c>
      <c r="G13" t="s">
        <v>62</v>
      </c>
    </row>
    <row r="14" spans="1:7" x14ac:dyDescent="0.2">
      <c r="F14" t="s">
        <v>63</v>
      </c>
      <c r="G14" t="s">
        <v>64</v>
      </c>
    </row>
    <row r="15" spans="1:7" x14ac:dyDescent="0.2">
      <c r="F15" t="s">
        <v>65</v>
      </c>
      <c r="G15" t="s">
        <v>66</v>
      </c>
    </row>
    <row r="16" spans="1:7" x14ac:dyDescent="0.2">
      <c r="F16" t="s">
        <v>67</v>
      </c>
      <c r="G16" t="s">
        <v>68</v>
      </c>
    </row>
    <row r="17" spans="6:7" x14ac:dyDescent="0.2">
      <c r="F17" t="s">
        <v>69</v>
      </c>
      <c r="G17" t="s">
        <v>70</v>
      </c>
    </row>
    <row r="18" spans="6:7" x14ac:dyDescent="0.2">
      <c r="F18" t="s">
        <v>71</v>
      </c>
      <c r="G18" t="s">
        <v>72</v>
      </c>
    </row>
    <row r="19" spans="6:7" x14ac:dyDescent="0.2">
      <c r="F19" t="s">
        <v>73</v>
      </c>
      <c r="G19" t="s">
        <v>74</v>
      </c>
    </row>
    <row r="20" spans="6:7" x14ac:dyDescent="0.2">
      <c r="F20" t="s">
        <v>75</v>
      </c>
      <c r="G20" t="s">
        <v>76</v>
      </c>
    </row>
    <row r="21" spans="6:7" x14ac:dyDescent="0.2">
      <c r="F21" t="s">
        <v>77</v>
      </c>
      <c r="G21" t="s">
        <v>78</v>
      </c>
    </row>
    <row r="22" spans="6:7" x14ac:dyDescent="0.2">
      <c r="F22" t="s">
        <v>79</v>
      </c>
      <c r="G22" t="s">
        <v>80</v>
      </c>
    </row>
    <row r="23" spans="6:7" x14ac:dyDescent="0.2">
      <c r="F23" t="s">
        <v>81</v>
      </c>
      <c r="G23" t="s">
        <v>82</v>
      </c>
    </row>
    <row r="24" spans="6:7" x14ac:dyDescent="0.2">
      <c r="F24" t="s">
        <v>83</v>
      </c>
      <c r="G24" t="s">
        <v>84</v>
      </c>
    </row>
    <row r="25" spans="6:7" x14ac:dyDescent="0.2">
      <c r="F25" t="s">
        <v>85</v>
      </c>
      <c r="G25" t="s">
        <v>86</v>
      </c>
    </row>
    <row r="26" spans="6:7" x14ac:dyDescent="0.2">
      <c r="F26" t="s">
        <v>87</v>
      </c>
      <c r="G26" t="s">
        <v>88</v>
      </c>
    </row>
    <row r="27" spans="6:7" x14ac:dyDescent="0.2">
      <c r="F27" t="s">
        <v>89</v>
      </c>
      <c r="G27" t="s">
        <v>90</v>
      </c>
    </row>
    <row r="28" spans="6:7" x14ac:dyDescent="0.2">
      <c r="F28" t="s">
        <v>91</v>
      </c>
      <c r="G28" t="s">
        <v>92</v>
      </c>
    </row>
    <row r="29" spans="6:7" x14ac:dyDescent="0.2">
      <c r="F29" t="s">
        <v>93</v>
      </c>
      <c r="G29" t="s">
        <v>94</v>
      </c>
    </row>
    <row r="30" spans="6:7" x14ac:dyDescent="0.2">
      <c r="F30" t="s">
        <v>95</v>
      </c>
      <c r="G30" t="s">
        <v>96</v>
      </c>
    </row>
    <row r="31" spans="6:7" x14ac:dyDescent="0.2">
      <c r="F31" t="s">
        <v>97</v>
      </c>
      <c r="G31" t="s">
        <v>98</v>
      </c>
    </row>
    <row r="32" spans="6:7" x14ac:dyDescent="0.2">
      <c r="F32" t="s">
        <v>99</v>
      </c>
      <c r="G32" t="s">
        <v>100</v>
      </c>
    </row>
    <row r="33" spans="6:7" x14ac:dyDescent="0.2">
      <c r="F33" t="s">
        <v>101</v>
      </c>
      <c r="G33" t="s">
        <v>102</v>
      </c>
    </row>
    <row r="34" spans="6:7" x14ac:dyDescent="0.2">
      <c r="F34" t="s">
        <v>103</v>
      </c>
      <c r="G34" t="s">
        <v>104</v>
      </c>
    </row>
    <row r="35" spans="6:7" x14ac:dyDescent="0.2">
      <c r="F35" t="s">
        <v>105</v>
      </c>
      <c r="G35" t="s">
        <v>106</v>
      </c>
    </row>
    <row r="36" spans="6:7" x14ac:dyDescent="0.2">
      <c r="F36" t="s">
        <v>107</v>
      </c>
      <c r="G36" t="s">
        <v>108</v>
      </c>
    </row>
    <row r="37" spans="6:7" x14ac:dyDescent="0.2">
      <c r="F37" t="s">
        <v>109</v>
      </c>
      <c r="G37" t="s">
        <v>110</v>
      </c>
    </row>
    <row r="38" spans="6:7" x14ac:dyDescent="0.2">
      <c r="F38" t="s">
        <v>111</v>
      </c>
      <c r="G38" t="s">
        <v>112</v>
      </c>
    </row>
    <row r="39" spans="6:7" x14ac:dyDescent="0.2">
      <c r="F39" t="s">
        <v>113</v>
      </c>
      <c r="G39" t="s">
        <v>114</v>
      </c>
    </row>
    <row r="40" spans="6:7" x14ac:dyDescent="0.2">
      <c r="F40" t="s">
        <v>115</v>
      </c>
      <c r="G40" t="s">
        <v>116</v>
      </c>
    </row>
    <row r="41" spans="6:7" x14ac:dyDescent="0.2">
      <c r="F41" t="s">
        <v>117</v>
      </c>
      <c r="G41" t="s">
        <v>118</v>
      </c>
    </row>
    <row r="42" spans="6:7" x14ac:dyDescent="0.2">
      <c r="F42" t="s">
        <v>119</v>
      </c>
      <c r="G42" t="s">
        <v>120</v>
      </c>
    </row>
    <row r="43" spans="6:7" x14ac:dyDescent="0.2">
      <c r="F43" t="s">
        <v>121</v>
      </c>
      <c r="G43" t="s">
        <v>122</v>
      </c>
    </row>
    <row r="44" spans="6:7" x14ac:dyDescent="0.2">
      <c r="F44" t="s">
        <v>123</v>
      </c>
      <c r="G44" t="s">
        <v>124</v>
      </c>
    </row>
    <row r="45" spans="6:7" x14ac:dyDescent="0.2">
      <c r="F45" t="s">
        <v>125</v>
      </c>
      <c r="G45" t="s">
        <v>126</v>
      </c>
    </row>
    <row r="46" spans="6:7" x14ac:dyDescent="0.2">
      <c r="F46" t="s">
        <v>127</v>
      </c>
      <c r="G46" t="s">
        <v>128</v>
      </c>
    </row>
    <row r="47" spans="6:7" x14ac:dyDescent="0.2">
      <c r="F47" t="s">
        <v>129</v>
      </c>
      <c r="G47" t="s">
        <v>130</v>
      </c>
    </row>
    <row r="48" spans="6:7" x14ac:dyDescent="0.2">
      <c r="F48" t="s">
        <v>131</v>
      </c>
      <c r="G48" t="s">
        <v>132</v>
      </c>
    </row>
    <row r="49" spans="6:7" x14ac:dyDescent="0.2">
      <c r="F49" t="s">
        <v>133</v>
      </c>
      <c r="G49" t="s">
        <v>134</v>
      </c>
    </row>
    <row r="50" spans="6:7" x14ac:dyDescent="0.2">
      <c r="F50" t="s">
        <v>135</v>
      </c>
      <c r="G50" t="s">
        <v>136</v>
      </c>
    </row>
    <row r="51" spans="6:7" x14ac:dyDescent="0.2">
      <c r="F51" t="s">
        <v>137</v>
      </c>
      <c r="G51" t="s">
        <v>138</v>
      </c>
    </row>
    <row r="52" spans="6:7" x14ac:dyDescent="0.2">
      <c r="F52" t="s">
        <v>139</v>
      </c>
      <c r="G52" t="s">
        <v>140</v>
      </c>
    </row>
    <row r="53" spans="6:7" x14ac:dyDescent="0.2">
      <c r="F53" t="s">
        <v>141</v>
      </c>
      <c r="G53" t="s">
        <v>142</v>
      </c>
    </row>
    <row r="54" spans="6:7" x14ac:dyDescent="0.2">
      <c r="F54" t="s">
        <v>143</v>
      </c>
      <c r="G54" t="s">
        <v>144</v>
      </c>
    </row>
    <row r="55" spans="6:7" x14ac:dyDescent="0.2">
      <c r="F55" t="s">
        <v>145</v>
      </c>
      <c r="G55" t="s">
        <v>146</v>
      </c>
    </row>
    <row r="56" spans="6:7" x14ac:dyDescent="0.2">
      <c r="F56" t="s">
        <v>147</v>
      </c>
      <c r="G56" t="s">
        <v>148</v>
      </c>
    </row>
    <row r="57" spans="6:7" x14ac:dyDescent="0.2">
      <c r="F57" t="s">
        <v>149</v>
      </c>
      <c r="G57" t="s">
        <v>150</v>
      </c>
    </row>
    <row r="58" spans="6:7" x14ac:dyDescent="0.2">
      <c r="F58" t="s">
        <v>151</v>
      </c>
      <c r="G58" t="s">
        <v>152</v>
      </c>
    </row>
    <row r="59" spans="6:7" x14ac:dyDescent="0.2">
      <c r="F59" t="s">
        <v>153</v>
      </c>
      <c r="G59" t="s">
        <v>154</v>
      </c>
    </row>
    <row r="60" spans="6:7" x14ac:dyDescent="0.2">
      <c r="F60" t="s">
        <v>155</v>
      </c>
      <c r="G60" t="s">
        <v>156</v>
      </c>
    </row>
    <row r="61" spans="6:7" x14ac:dyDescent="0.2">
      <c r="F61" t="s">
        <v>157</v>
      </c>
      <c r="G61" t="s">
        <v>158</v>
      </c>
    </row>
    <row r="62" spans="6:7" x14ac:dyDescent="0.2">
      <c r="F62" t="s">
        <v>159</v>
      </c>
      <c r="G62" t="s">
        <v>160</v>
      </c>
    </row>
    <row r="63" spans="6:7" x14ac:dyDescent="0.2">
      <c r="F63" t="s">
        <v>161</v>
      </c>
      <c r="G63" t="s">
        <v>162</v>
      </c>
    </row>
    <row r="64" spans="6:7" x14ac:dyDescent="0.2">
      <c r="F64" t="s">
        <v>163</v>
      </c>
      <c r="G64" t="s">
        <v>164</v>
      </c>
    </row>
    <row r="65" spans="6:7" x14ac:dyDescent="0.2">
      <c r="F65" t="s">
        <v>165</v>
      </c>
      <c r="G65" t="s">
        <v>166</v>
      </c>
    </row>
    <row r="66" spans="6:7" x14ac:dyDescent="0.2">
      <c r="F66" t="s">
        <v>167</v>
      </c>
      <c r="G66" t="s">
        <v>168</v>
      </c>
    </row>
    <row r="67" spans="6:7" x14ac:dyDescent="0.2">
      <c r="F67" t="s">
        <v>169</v>
      </c>
      <c r="G67" t="s">
        <v>170</v>
      </c>
    </row>
    <row r="68" spans="6:7" x14ac:dyDescent="0.2">
      <c r="F68" t="s">
        <v>171</v>
      </c>
      <c r="G68" t="s">
        <v>172</v>
      </c>
    </row>
    <row r="69" spans="6:7" x14ac:dyDescent="0.2">
      <c r="F69" t="s">
        <v>173</v>
      </c>
      <c r="G69" t="s">
        <v>174</v>
      </c>
    </row>
    <row r="70" spans="6:7" x14ac:dyDescent="0.2">
      <c r="F70" t="s">
        <v>175</v>
      </c>
      <c r="G70" t="s">
        <v>176</v>
      </c>
    </row>
    <row r="71" spans="6:7" x14ac:dyDescent="0.2">
      <c r="F71" t="s">
        <v>177</v>
      </c>
      <c r="G71" t="s">
        <v>178</v>
      </c>
    </row>
    <row r="72" spans="6:7" x14ac:dyDescent="0.2">
      <c r="F72" t="s">
        <v>179</v>
      </c>
      <c r="G72" t="s">
        <v>180</v>
      </c>
    </row>
    <row r="73" spans="6:7" x14ac:dyDescent="0.2">
      <c r="F73" t="s">
        <v>181</v>
      </c>
      <c r="G73" t="s">
        <v>182</v>
      </c>
    </row>
    <row r="74" spans="6:7" x14ac:dyDescent="0.2">
      <c r="F74" t="s">
        <v>183</v>
      </c>
      <c r="G74" t="s">
        <v>184</v>
      </c>
    </row>
    <row r="75" spans="6:7" x14ac:dyDescent="0.2">
      <c r="F75" t="s">
        <v>185</v>
      </c>
      <c r="G75" t="s">
        <v>186</v>
      </c>
    </row>
    <row r="76" spans="6:7" x14ac:dyDescent="0.2">
      <c r="F76" t="s">
        <v>187</v>
      </c>
      <c r="G76" t="s">
        <v>188</v>
      </c>
    </row>
    <row r="77" spans="6:7" x14ac:dyDescent="0.2">
      <c r="F77" t="s">
        <v>189</v>
      </c>
      <c r="G77" t="s">
        <v>190</v>
      </c>
    </row>
    <row r="78" spans="6:7" x14ac:dyDescent="0.2">
      <c r="F78" t="s">
        <v>191</v>
      </c>
      <c r="G78" t="s">
        <v>192</v>
      </c>
    </row>
    <row r="79" spans="6:7" x14ac:dyDescent="0.2">
      <c r="F79" t="s">
        <v>193</v>
      </c>
      <c r="G79" t="s">
        <v>194</v>
      </c>
    </row>
    <row r="80" spans="6:7" x14ac:dyDescent="0.2">
      <c r="F80" t="s">
        <v>195</v>
      </c>
      <c r="G80" t="s">
        <v>196</v>
      </c>
    </row>
    <row r="81" spans="6:7" x14ac:dyDescent="0.2">
      <c r="F81" t="s">
        <v>197</v>
      </c>
      <c r="G81" t="s">
        <v>198</v>
      </c>
    </row>
    <row r="82" spans="6:7" x14ac:dyDescent="0.2">
      <c r="F82" t="s">
        <v>199</v>
      </c>
      <c r="G82" t="s">
        <v>200</v>
      </c>
    </row>
    <row r="83" spans="6:7" x14ac:dyDescent="0.2">
      <c r="F83" t="s">
        <v>201</v>
      </c>
      <c r="G83" t="s">
        <v>202</v>
      </c>
    </row>
    <row r="84" spans="6:7" x14ac:dyDescent="0.2">
      <c r="F84" t="s">
        <v>203</v>
      </c>
      <c r="G84" t="s">
        <v>204</v>
      </c>
    </row>
    <row r="85" spans="6:7" x14ac:dyDescent="0.2">
      <c r="F85" t="s">
        <v>205</v>
      </c>
      <c r="G85" t="s">
        <v>206</v>
      </c>
    </row>
    <row r="86" spans="6:7" x14ac:dyDescent="0.2">
      <c r="F86" t="s">
        <v>207</v>
      </c>
      <c r="G86" t="s">
        <v>208</v>
      </c>
    </row>
    <row r="87" spans="6:7" x14ac:dyDescent="0.2">
      <c r="F87" t="s">
        <v>209</v>
      </c>
      <c r="G87" t="s">
        <v>210</v>
      </c>
    </row>
    <row r="88" spans="6:7" x14ac:dyDescent="0.2">
      <c r="F88" t="s">
        <v>211</v>
      </c>
      <c r="G88" t="s">
        <v>212</v>
      </c>
    </row>
    <row r="89" spans="6:7" x14ac:dyDescent="0.2">
      <c r="F89" t="s">
        <v>213</v>
      </c>
      <c r="G89" t="s">
        <v>214</v>
      </c>
    </row>
    <row r="90" spans="6:7" x14ac:dyDescent="0.2">
      <c r="F90" t="s">
        <v>215</v>
      </c>
      <c r="G90" t="s">
        <v>216</v>
      </c>
    </row>
    <row r="91" spans="6:7" x14ac:dyDescent="0.2">
      <c r="F91" t="s">
        <v>217</v>
      </c>
      <c r="G91" t="s">
        <v>218</v>
      </c>
    </row>
    <row r="92" spans="6:7" x14ac:dyDescent="0.2">
      <c r="F92" t="s">
        <v>219</v>
      </c>
      <c r="G92" t="s">
        <v>220</v>
      </c>
    </row>
    <row r="93" spans="6:7" x14ac:dyDescent="0.2">
      <c r="F93" t="s">
        <v>221</v>
      </c>
      <c r="G93" t="s">
        <v>222</v>
      </c>
    </row>
    <row r="94" spans="6:7" x14ac:dyDescent="0.2">
      <c r="F94" t="s">
        <v>223</v>
      </c>
      <c r="G94" t="s">
        <v>224</v>
      </c>
    </row>
    <row r="95" spans="6:7" x14ac:dyDescent="0.2">
      <c r="F95" t="s">
        <v>225</v>
      </c>
      <c r="G95" t="s">
        <v>226</v>
      </c>
    </row>
    <row r="96" spans="6:7" x14ac:dyDescent="0.2">
      <c r="F96" t="s">
        <v>227</v>
      </c>
      <c r="G96" t="s">
        <v>228</v>
      </c>
    </row>
    <row r="97" spans="6:7" x14ac:dyDescent="0.2">
      <c r="F97" t="s">
        <v>229</v>
      </c>
      <c r="G97" t="s">
        <v>230</v>
      </c>
    </row>
    <row r="98" spans="6:7" x14ac:dyDescent="0.2">
      <c r="F98" t="s">
        <v>231</v>
      </c>
      <c r="G98" t="s">
        <v>232</v>
      </c>
    </row>
    <row r="99" spans="6:7" x14ac:dyDescent="0.2">
      <c r="F99" t="s">
        <v>233</v>
      </c>
      <c r="G99" t="s">
        <v>234</v>
      </c>
    </row>
    <row r="100" spans="6:7" x14ac:dyDescent="0.2">
      <c r="F100" t="s">
        <v>235</v>
      </c>
      <c r="G100" t="s">
        <v>236</v>
      </c>
    </row>
    <row r="101" spans="6:7" x14ac:dyDescent="0.2">
      <c r="F101" t="s">
        <v>237</v>
      </c>
      <c r="G101" t="s">
        <v>238</v>
      </c>
    </row>
    <row r="102" spans="6:7" x14ac:dyDescent="0.2">
      <c r="F102" t="s">
        <v>239</v>
      </c>
      <c r="G102" t="s">
        <v>240</v>
      </c>
    </row>
    <row r="103" spans="6:7" x14ac:dyDescent="0.2">
      <c r="F103" t="s">
        <v>241</v>
      </c>
      <c r="G103" t="s">
        <v>242</v>
      </c>
    </row>
    <row r="104" spans="6:7" x14ac:dyDescent="0.2">
      <c r="F104" t="s">
        <v>243</v>
      </c>
      <c r="G104" t="s">
        <v>244</v>
      </c>
    </row>
    <row r="105" spans="6:7" x14ac:dyDescent="0.2">
      <c r="F105" t="s">
        <v>245</v>
      </c>
      <c r="G105" t="s">
        <v>246</v>
      </c>
    </row>
    <row r="106" spans="6:7" x14ac:dyDescent="0.2">
      <c r="F106" t="s">
        <v>247</v>
      </c>
      <c r="G106" t="s">
        <v>248</v>
      </c>
    </row>
    <row r="107" spans="6:7" x14ac:dyDescent="0.2">
      <c r="F107" t="s">
        <v>249</v>
      </c>
      <c r="G107" t="s">
        <v>250</v>
      </c>
    </row>
    <row r="108" spans="6:7" x14ac:dyDescent="0.2">
      <c r="F108" t="s">
        <v>251</v>
      </c>
      <c r="G108" t="s">
        <v>252</v>
      </c>
    </row>
    <row r="109" spans="6:7" x14ac:dyDescent="0.2">
      <c r="F109" t="s">
        <v>253</v>
      </c>
      <c r="G109" t="s">
        <v>254</v>
      </c>
    </row>
    <row r="110" spans="6:7" x14ac:dyDescent="0.2">
      <c r="F110" t="s">
        <v>255</v>
      </c>
      <c r="G110" t="s">
        <v>256</v>
      </c>
    </row>
    <row r="111" spans="6:7" x14ac:dyDescent="0.2">
      <c r="F111" t="s">
        <v>257</v>
      </c>
      <c r="G111" t="s">
        <v>258</v>
      </c>
    </row>
    <row r="112" spans="6:7" x14ac:dyDescent="0.2">
      <c r="F112" t="s">
        <v>259</v>
      </c>
      <c r="G112" t="s">
        <v>260</v>
      </c>
    </row>
    <row r="113" spans="6:7" x14ac:dyDescent="0.2">
      <c r="F113" t="s">
        <v>261</v>
      </c>
      <c r="G113" t="s">
        <v>262</v>
      </c>
    </row>
    <row r="114" spans="6:7" x14ac:dyDescent="0.2">
      <c r="F114" t="s">
        <v>263</v>
      </c>
      <c r="G114" t="s">
        <v>264</v>
      </c>
    </row>
    <row r="115" spans="6:7" x14ac:dyDescent="0.2">
      <c r="F115" t="s">
        <v>265</v>
      </c>
      <c r="G115" t="s">
        <v>266</v>
      </c>
    </row>
    <row r="116" spans="6:7" x14ac:dyDescent="0.2">
      <c r="F116" t="s">
        <v>267</v>
      </c>
      <c r="G116" t="s">
        <v>268</v>
      </c>
    </row>
    <row r="117" spans="6:7" x14ac:dyDescent="0.2">
      <c r="F117" t="s">
        <v>269</v>
      </c>
      <c r="G117" t="s">
        <v>270</v>
      </c>
    </row>
    <row r="118" spans="6:7" x14ac:dyDescent="0.2">
      <c r="F118" t="s">
        <v>271</v>
      </c>
      <c r="G118" t="s">
        <v>272</v>
      </c>
    </row>
    <row r="119" spans="6:7" x14ac:dyDescent="0.2">
      <c r="F119" t="s">
        <v>273</v>
      </c>
      <c r="G119" t="s">
        <v>274</v>
      </c>
    </row>
    <row r="120" spans="6:7" x14ac:dyDescent="0.2">
      <c r="F120" t="s">
        <v>275</v>
      </c>
      <c r="G120" t="s">
        <v>276</v>
      </c>
    </row>
    <row r="121" spans="6:7" x14ac:dyDescent="0.2">
      <c r="F121" t="s">
        <v>277</v>
      </c>
      <c r="G121" t="s">
        <v>278</v>
      </c>
    </row>
    <row r="122" spans="6:7" x14ac:dyDescent="0.2">
      <c r="F122" t="s">
        <v>279</v>
      </c>
      <c r="G122" t="s">
        <v>280</v>
      </c>
    </row>
    <row r="123" spans="6:7" x14ac:dyDescent="0.2">
      <c r="F123" t="s">
        <v>281</v>
      </c>
      <c r="G123" t="s">
        <v>282</v>
      </c>
    </row>
    <row r="124" spans="6:7" x14ac:dyDescent="0.2">
      <c r="F124" t="s">
        <v>283</v>
      </c>
      <c r="G124" t="s">
        <v>284</v>
      </c>
    </row>
    <row r="125" spans="6:7" x14ac:dyDescent="0.2">
      <c r="F125" t="s">
        <v>285</v>
      </c>
      <c r="G125" t="s">
        <v>286</v>
      </c>
    </row>
    <row r="126" spans="6:7" x14ac:dyDescent="0.2">
      <c r="F126" t="s">
        <v>287</v>
      </c>
      <c r="G126" t="s">
        <v>288</v>
      </c>
    </row>
    <row r="127" spans="6:7" x14ac:dyDescent="0.2">
      <c r="F127" t="s">
        <v>289</v>
      </c>
      <c r="G127" t="s">
        <v>290</v>
      </c>
    </row>
    <row r="128" spans="6:7" x14ac:dyDescent="0.2">
      <c r="F128" t="s">
        <v>291</v>
      </c>
      <c r="G128" t="s">
        <v>292</v>
      </c>
    </row>
    <row r="129" spans="6:7" x14ac:dyDescent="0.2">
      <c r="F129" t="s">
        <v>293</v>
      </c>
      <c r="G129" t="s">
        <v>294</v>
      </c>
    </row>
    <row r="130" spans="6:7" x14ac:dyDescent="0.2">
      <c r="F130" t="s">
        <v>295</v>
      </c>
      <c r="G130" t="s">
        <v>296</v>
      </c>
    </row>
    <row r="131" spans="6:7" x14ac:dyDescent="0.2">
      <c r="F131" t="s">
        <v>297</v>
      </c>
      <c r="G131" t="s">
        <v>298</v>
      </c>
    </row>
    <row r="132" spans="6:7" x14ac:dyDescent="0.2">
      <c r="F132" t="s">
        <v>299</v>
      </c>
      <c r="G132" t="s">
        <v>300</v>
      </c>
    </row>
    <row r="133" spans="6:7" x14ac:dyDescent="0.2">
      <c r="F133" t="s">
        <v>301</v>
      </c>
      <c r="G133" t="s">
        <v>302</v>
      </c>
    </row>
    <row r="134" spans="6:7" x14ac:dyDescent="0.2">
      <c r="F134" t="s">
        <v>303</v>
      </c>
      <c r="G134" t="s">
        <v>304</v>
      </c>
    </row>
    <row r="135" spans="6:7" x14ac:dyDescent="0.2">
      <c r="F135" t="s">
        <v>305</v>
      </c>
      <c r="G135" t="s">
        <v>306</v>
      </c>
    </row>
    <row r="136" spans="6:7" x14ac:dyDescent="0.2">
      <c r="F136" t="s">
        <v>307</v>
      </c>
      <c r="G136" t="s">
        <v>308</v>
      </c>
    </row>
    <row r="137" spans="6:7" x14ac:dyDescent="0.2">
      <c r="F137" t="s">
        <v>309</v>
      </c>
      <c r="G137" t="s">
        <v>310</v>
      </c>
    </row>
    <row r="138" spans="6:7" x14ac:dyDescent="0.2">
      <c r="F138" t="s">
        <v>311</v>
      </c>
      <c r="G138" t="s">
        <v>312</v>
      </c>
    </row>
    <row r="139" spans="6:7" x14ac:dyDescent="0.2">
      <c r="F139" t="s">
        <v>313</v>
      </c>
      <c r="G139" t="s">
        <v>314</v>
      </c>
    </row>
    <row r="140" spans="6:7" x14ac:dyDescent="0.2">
      <c r="F140" t="s">
        <v>315</v>
      </c>
      <c r="G140" t="s">
        <v>316</v>
      </c>
    </row>
    <row r="141" spans="6:7" x14ac:dyDescent="0.2">
      <c r="F141" t="s">
        <v>317</v>
      </c>
      <c r="G141" t="s">
        <v>318</v>
      </c>
    </row>
    <row r="142" spans="6:7" x14ac:dyDescent="0.2">
      <c r="F142" t="s">
        <v>319</v>
      </c>
      <c r="G142" t="s">
        <v>320</v>
      </c>
    </row>
    <row r="143" spans="6:7" x14ac:dyDescent="0.2">
      <c r="F143" t="s">
        <v>321</v>
      </c>
      <c r="G143" t="s">
        <v>322</v>
      </c>
    </row>
    <row r="144" spans="6:7" x14ac:dyDescent="0.2">
      <c r="F144" t="s">
        <v>323</v>
      </c>
      <c r="G144" t="s">
        <v>324</v>
      </c>
    </row>
    <row r="145" spans="6:7" x14ac:dyDescent="0.2">
      <c r="F145" t="s">
        <v>325</v>
      </c>
      <c r="G145" t="s">
        <v>326</v>
      </c>
    </row>
    <row r="146" spans="6:7" x14ac:dyDescent="0.2">
      <c r="F146" t="s">
        <v>327</v>
      </c>
      <c r="G146" t="s">
        <v>328</v>
      </c>
    </row>
    <row r="147" spans="6:7" x14ac:dyDescent="0.2">
      <c r="F147" t="s">
        <v>329</v>
      </c>
      <c r="G147" t="s">
        <v>330</v>
      </c>
    </row>
    <row r="148" spans="6:7" x14ac:dyDescent="0.2">
      <c r="F148" t="s">
        <v>331</v>
      </c>
      <c r="G148" t="s">
        <v>332</v>
      </c>
    </row>
    <row r="149" spans="6:7" x14ac:dyDescent="0.2">
      <c r="F149" t="s">
        <v>333</v>
      </c>
      <c r="G149" t="s">
        <v>334</v>
      </c>
    </row>
    <row r="150" spans="6:7" x14ac:dyDescent="0.2">
      <c r="F150" t="s">
        <v>335</v>
      </c>
      <c r="G150" t="s">
        <v>336</v>
      </c>
    </row>
    <row r="151" spans="6:7" x14ac:dyDescent="0.2">
      <c r="F151" t="s">
        <v>337</v>
      </c>
      <c r="G151" t="s">
        <v>338</v>
      </c>
    </row>
    <row r="152" spans="6:7" x14ac:dyDescent="0.2">
      <c r="F152" t="s">
        <v>339</v>
      </c>
      <c r="G152" t="s">
        <v>340</v>
      </c>
    </row>
    <row r="153" spans="6:7" x14ac:dyDescent="0.2">
      <c r="F153" t="s">
        <v>341</v>
      </c>
      <c r="G153" t="s">
        <v>342</v>
      </c>
    </row>
    <row r="154" spans="6:7" x14ac:dyDescent="0.2">
      <c r="F154" t="s">
        <v>343</v>
      </c>
      <c r="G154" t="s">
        <v>344</v>
      </c>
    </row>
    <row r="155" spans="6:7" x14ac:dyDescent="0.2">
      <c r="F155" t="s">
        <v>345</v>
      </c>
      <c r="G155" t="s">
        <v>346</v>
      </c>
    </row>
    <row r="156" spans="6:7" x14ac:dyDescent="0.2">
      <c r="F156" t="s">
        <v>347</v>
      </c>
      <c r="G156" t="s">
        <v>348</v>
      </c>
    </row>
    <row r="157" spans="6:7" x14ac:dyDescent="0.2">
      <c r="F157" t="s">
        <v>349</v>
      </c>
      <c r="G157" t="s">
        <v>350</v>
      </c>
    </row>
    <row r="158" spans="6:7" x14ac:dyDescent="0.2">
      <c r="F158" t="s">
        <v>351</v>
      </c>
      <c r="G158" t="s">
        <v>352</v>
      </c>
    </row>
    <row r="159" spans="6:7" x14ac:dyDescent="0.2">
      <c r="F159" t="s">
        <v>353</v>
      </c>
      <c r="G159" t="s">
        <v>354</v>
      </c>
    </row>
    <row r="160" spans="6:7" x14ac:dyDescent="0.2">
      <c r="F160" t="s">
        <v>355</v>
      </c>
      <c r="G160" t="s">
        <v>356</v>
      </c>
    </row>
    <row r="161" spans="6:7" x14ac:dyDescent="0.2">
      <c r="F161" t="s">
        <v>357</v>
      </c>
      <c r="G161" t="s">
        <v>358</v>
      </c>
    </row>
    <row r="162" spans="6:7" x14ac:dyDescent="0.2">
      <c r="F162" t="s">
        <v>359</v>
      </c>
      <c r="G162" t="s">
        <v>360</v>
      </c>
    </row>
    <row r="163" spans="6:7" x14ac:dyDescent="0.2">
      <c r="F163" t="s">
        <v>361</v>
      </c>
      <c r="G163" t="s">
        <v>362</v>
      </c>
    </row>
    <row r="164" spans="6:7" x14ac:dyDescent="0.2">
      <c r="F164" t="s">
        <v>363</v>
      </c>
      <c r="G164" t="s">
        <v>364</v>
      </c>
    </row>
    <row r="165" spans="6:7" x14ac:dyDescent="0.2">
      <c r="F165" t="s">
        <v>365</v>
      </c>
      <c r="G165" t="s">
        <v>366</v>
      </c>
    </row>
    <row r="166" spans="6:7" x14ac:dyDescent="0.2">
      <c r="F166" t="s">
        <v>367</v>
      </c>
      <c r="G166" t="s">
        <v>368</v>
      </c>
    </row>
    <row r="167" spans="6:7" x14ac:dyDescent="0.2">
      <c r="F167" t="s">
        <v>369</v>
      </c>
      <c r="G167" t="s">
        <v>370</v>
      </c>
    </row>
    <row r="168" spans="6:7" x14ac:dyDescent="0.2">
      <c r="F168" t="s">
        <v>371</v>
      </c>
      <c r="G168" t="s">
        <v>372</v>
      </c>
    </row>
    <row r="169" spans="6:7" x14ac:dyDescent="0.2">
      <c r="F169" t="s">
        <v>373</v>
      </c>
      <c r="G169" t="s">
        <v>374</v>
      </c>
    </row>
    <row r="170" spans="6:7" x14ac:dyDescent="0.2">
      <c r="F170" t="s">
        <v>375</v>
      </c>
      <c r="G170" t="s">
        <v>376</v>
      </c>
    </row>
    <row r="171" spans="6:7" x14ac:dyDescent="0.2">
      <c r="F171" t="s">
        <v>377</v>
      </c>
      <c r="G171" t="s">
        <v>378</v>
      </c>
    </row>
    <row r="172" spans="6:7" x14ac:dyDescent="0.2">
      <c r="F172" t="s">
        <v>379</v>
      </c>
      <c r="G172" t="s">
        <v>380</v>
      </c>
    </row>
    <row r="173" spans="6:7" x14ac:dyDescent="0.2">
      <c r="F173" t="s">
        <v>381</v>
      </c>
      <c r="G173" t="s">
        <v>382</v>
      </c>
    </row>
    <row r="174" spans="6:7" x14ac:dyDescent="0.2">
      <c r="F174" t="s">
        <v>383</v>
      </c>
      <c r="G174" t="s">
        <v>384</v>
      </c>
    </row>
    <row r="175" spans="6:7" x14ac:dyDescent="0.2">
      <c r="F175" t="s">
        <v>385</v>
      </c>
      <c r="G175" t="s">
        <v>386</v>
      </c>
    </row>
    <row r="176" spans="6:7" x14ac:dyDescent="0.2">
      <c r="F176" t="s">
        <v>387</v>
      </c>
      <c r="G176" t="s">
        <v>388</v>
      </c>
    </row>
    <row r="177" spans="6:7" x14ac:dyDescent="0.2">
      <c r="F177" t="s">
        <v>389</v>
      </c>
      <c r="G177" t="s">
        <v>390</v>
      </c>
    </row>
    <row r="178" spans="6:7" x14ac:dyDescent="0.2">
      <c r="F178" t="s">
        <v>391</v>
      </c>
      <c r="G178" t="s">
        <v>392</v>
      </c>
    </row>
    <row r="179" spans="6:7" x14ac:dyDescent="0.2">
      <c r="F179" t="s">
        <v>393</v>
      </c>
      <c r="G179" t="s">
        <v>394</v>
      </c>
    </row>
    <row r="180" spans="6:7" x14ac:dyDescent="0.2">
      <c r="F180" t="s">
        <v>395</v>
      </c>
      <c r="G180" t="s">
        <v>396</v>
      </c>
    </row>
    <row r="181" spans="6:7" x14ac:dyDescent="0.2">
      <c r="F181" t="s">
        <v>397</v>
      </c>
      <c r="G181" t="s">
        <v>398</v>
      </c>
    </row>
    <row r="182" spans="6:7" x14ac:dyDescent="0.2">
      <c r="F182" t="s">
        <v>399</v>
      </c>
      <c r="G182" t="s">
        <v>400</v>
      </c>
    </row>
    <row r="183" spans="6:7" x14ac:dyDescent="0.2">
      <c r="F183" t="s">
        <v>401</v>
      </c>
      <c r="G183" t="s">
        <v>402</v>
      </c>
    </row>
    <row r="184" spans="6:7" x14ac:dyDescent="0.2">
      <c r="F184" t="s">
        <v>403</v>
      </c>
      <c r="G184" t="s">
        <v>404</v>
      </c>
    </row>
    <row r="185" spans="6:7" x14ac:dyDescent="0.2">
      <c r="F185" t="s">
        <v>405</v>
      </c>
      <c r="G185" t="s">
        <v>406</v>
      </c>
    </row>
    <row r="186" spans="6:7" x14ac:dyDescent="0.2">
      <c r="F186" t="s">
        <v>407</v>
      </c>
      <c r="G186" t="s">
        <v>408</v>
      </c>
    </row>
    <row r="187" spans="6:7" x14ac:dyDescent="0.2">
      <c r="F187" t="s">
        <v>409</v>
      </c>
      <c r="G187" t="s">
        <v>410</v>
      </c>
    </row>
    <row r="188" spans="6:7" x14ac:dyDescent="0.2">
      <c r="F188" t="s">
        <v>411</v>
      </c>
      <c r="G188" t="s">
        <v>412</v>
      </c>
    </row>
    <row r="189" spans="6:7" x14ac:dyDescent="0.2">
      <c r="F189" t="s">
        <v>413</v>
      </c>
      <c r="G189" t="s">
        <v>414</v>
      </c>
    </row>
    <row r="190" spans="6:7" x14ac:dyDescent="0.2">
      <c r="F190" t="s">
        <v>415</v>
      </c>
      <c r="G190" t="s">
        <v>416</v>
      </c>
    </row>
    <row r="191" spans="6:7" x14ac:dyDescent="0.2">
      <c r="F191" t="s">
        <v>417</v>
      </c>
      <c r="G191" t="s">
        <v>418</v>
      </c>
    </row>
    <row r="192" spans="6:7" x14ac:dyDescent="0.2">
      <c r="F192" t="s">
        <v>419</v>
      </c>
      <c r="G192" t="s">
        <v>420</v>
      </c>
    </row>
    <row r="193" spans="6:7" x14ac:dyDescent="0.2">
      <c r="F193" t="s">
        <v>421</v>
      </c>
      <c r="G193" t="s">
        <v>422</v>
      </c>
    </row>
    <row r="194" spans="6:7" x14ac:dyDescent="0.2">
      <c r="F194" t="s">
        <v>423</v>
      </c>
      <c r="G194" t="s">
        <v>424</v>
      </c>
    </row>
    <row r="195" spans="6:7" x14ac:dyDescent="0.2">
      <c r="F195" t="s">
        <v>425</v>
      </c>
      <c r="G195" t="s">
        <v>426</v>
      </c>
    </row>
    <row r="196" spans="6:7" x14ac:dyDescent="0.2">
      <c r="F196" t="s">
        <v>427</v>
      </c>
      <c r="G196" t="s">
        <v>428</v>
      </c>
    </row>
    <row r="197" spans="6:7" x14ac:dyDescent="0.2">
      <c r="F197" t="s">
        <v>429</v>
      </c>
      <c r="G197" t="s">
        <v>430</v>
      </c>
    </row>
    <row r="198" spans="6:7" x14ac:dyDescent="0.2">
      <c r="F198" t="s">
        <v>431</v>
      </c>
      <c r="G198" t="s">
        <v>432</v>
      </c>
    </row>
    <row r="199" spans="6:7" x14ac:dyDescent="0.2">
      <c r="F199" t="s">
        <v>433</v>
      </c>
      <c r="G199" t="s">
        <v>434</v>
      </c>
    </row>
    <row r="200" spans="6:7" x14ac:dyDescent="0.2">
      <c r="F200" t="s">
        <v>435</v>
      </c>
      <c r="G200" t="s">
        <v>436</v>
      </c>
    </row>
    <row r="201" spans="6:7" x14ac:dyDescent="0.2">
      <c r="F201" t="s">
        <v>437</v>
      </c>
      <c r="G201" t="s">
        <v>438</v>
      </c>
    </row>
    <row r="202" spans="6:7" x14ac:dyDescent="0.2">
      <c r="F202" t="s">
        <v>439</v>
      </c>
      <c r="G202" t="s">
        <v>440</v>
      </c>
    </row>
    <row r="203" spans="6:7" x14ac:dyDescent="0.2">
      <c r="F203" t="s">
        <v>441</v>
      </c>
      <c r="G203" t="s">
        <v>442</v>
      </c>
    </row>
    <row r="204" spans="6:7" x14ac:dyDescent="0.2">
      <c r="F204" t="s">
        <v>443</v>
      </c>
      <c r="G204" t="s">
        <v>444</v>
      </c>
    </row>
    <row r="205" spans="6:7" x14ac:dyDescent="0.2">
      <c r="F205" t="s">
        <v>445</v>
      </c>
      <c r="G205" t="s">
        <v>446</v>
      </c>
    </row>
    <row r="206" spans="6:7" x14ac:dyDescent="0.2">
      <c r="F206" t="s">
        <v>447</v>
      </c>
      <c r="G206" t="s">
        <v>448</v>
      </c>
    </row>
    <row r="207" spans="6:7" x14ac:dyDescent="0.2">
      <c r="F207" t="s">
        <v>449</v>
      </c>
      <c r="G207" t="s">
        <v>450</v>
      </c>
    </row>
    <row r="208" spans="6:7" x14ac:dyDescent="0.2">
      <c r="F208" t="s">
        <v>36</v>
      </c>
      <c r="G208" t="s">
        <v>451</v>
      </c>
    </row>
    <row r="209" spans="6:7" x14ac:dyDescent="0.2">
      <c r="F209" t="s">
        <v>452</v>
      </c>
      <c r="G209" t="s">
        <v>453</v>
      </c>
    </row>
    <row r="210" spans="6:7" x14ac:dyDescent="0.2">
      <c r="F210" t="s">
        <v>454</v>
      </c>
      <c r="G210" t="s">
        <v>455</v>
      </c>
    </row>
    <row r="211" spans="6:7" x14ac:dyDescent="0.2">
      <c r="F211" t="s">
        <v>456</v>
      </c>
      <c r="G211" t="s">
        <v>457</v>
      </c>
    </row>
    <row r="212" spans="6:7" x14ac:dyDescent="0.2">
      <c r="F212" t="s">
        <v>458</v>
      </c>
      <c r="G212" t="s">
        <v>459</v>
      </c>
    </row>
    <row r="213" spans="6:7" x14ac:dyDescent="0.2">
      <c r="F213" t="s">
        <v>460</v>
      </c>
      <c r="G213" t="s">
        <v>461</v>
      </c>
    </row>
    <row r="214" spans="6:7" x14ac:dyDescent="0.2">
      <c r="F214" t="s">
        <v>462</v>
      </c>
      <c r="G214" t="s">
        <v>463</v>
      </c>
    </row>
    <row r="215" spans="6:7" x14ac:dyDescent="0.2">
      <c r="F215" t="s">
        <v>464</v>
      </c>
      <c r="G215" t="s">
        <v>465</v>
      </c>
    </row>
    <row r="216" spans="6:7" x14ac:dyDescent="0.2">
      <c r="F216" t="s">
        <v>466</v>
      </c>
      <c r="G216" t="s">
        <v>467</v>
      </c>
    </row>
    <row r="217" spans="6:7" x14ac:dyDescent="0.2">
      <c r="F217" t="s">
        <v>468</v>
      </c>
      <c r="G217" t="s">
        <v>469</v>
      </c>
    </row>
    <row r="218" spans="6:7" x14ac:dyDescent="0.2">
      <c r="F218" t="s">
        <v>470</v>
      </c>
      <c r="G218" t="s">
        <v>471</v>
      </c>
    </row>
    <row r="219" spans="6:7" x14ac:dyDescent="0.2">
      <c r="F219" t="s">
        <v>472</v>
      </c>
      <c r="G219" t="s">
        <v>473</v>
      </c>
    </row>
    <row r="220" spans="6:7" x14ac:dyDescent="0.2">
      <c r="F220" t="s">
        <v>474</v>
      </c>
      <c r="G220" t="s">
        <v>475</v>
      </c>
    </row>
    <row r="221" spans="6:7" x14ac:dyDescent="0.2">
      <c r="F221" t="s">
        <v>476</v>
      </c>
      <c r="G221" t="s">
        <v>477</v>
      </c>
    </row>
    <row r="222" spans="6:7" x14ac:dyDescent="0.2">
      <c r="F222" t="s">
        <v>478</v>
      </c>
      <c r="G222" t="s">
        <v>479</v>
      </c>
    </row>
    <row r="223" spans="6:7" x14ac:dyDescent="0.2">
      <c r="F223" t="s">
        <v>480</v>
      </c>
      <c r="G223" t="s">
        <v>481</v>
      </c>
    </row>
    <row r="224" spans="6:7" x14ac:dyDescent="0.2">
      <c r="F224" t="s">
        <v>482</v>
      </c>
      <c r="G224" t="s">
        <v>483</v>
      </c>
    </row>
    <row r="225" spans="6:7" x14ac:dyDescent="0.2">
      <c r="F225" t="s">
        <v>484</v>
      </c>
      <c r="G225" t="s">
        <v>485</v>
      </c>
    </row>
    <row r="226" spans="6:7" x14ac:dyDescent="0.2">
      <c r="F226" t="s">
        <v>486</v>
      </c>
      <c r="G226" t="s">
        <v>487</v>
      </c>
    </row>
    <row r="227" spans="6:7" x14ac:dyDescent="0.2">
      <c r="F227" t="s">
        <v>488</v>
      </c>
      <c r="G227" t="s">
        <v>489</v>
      </c>
    </row>
    <row r="228" spans="6:7" x14ac:dyDescent="0.2">
      <c r="F228" t="s">
        <v>490</v>
      </c>
      <c r="G228" t="s">
        <v>491</v>
      </c>
    </row>
    <row r="229" spans="6:7" x14ac:dyDescent="0.2">
      <c r="F229" t="s">
        <v>492</v>
      </c>
      <c r="G229" t="s">
        <v>493</v>
      </c>
    </row>
    <row r="230" spans="6:7" x14ac:dyDescent="0.2">
      <c r="F230" t="s">
        <v>494</v>
      </c>
      <c r="G230" t="s">
        <v>495</v>
      </c>
    </row>
    <row r="231" spans="6:7" x14ac:dyDescent="0.2">
      <c r="F231" t="s">
        <v>496</v>
      </c>
      <c r="G231" t="s">
        <v>497</v>
      </c>
    </row>
    <row r="232" spans="6:7" x14ac:dyDescent="0.2">
      <c r="F232" t="s">
        <v>498</v>
      </c>
      <c r="G232" t="s">
        <v>499</v>
      </c>
    </row>
    <row r="233" spans="6:7" x14ac:dyDescent="0.2">
      <c r="F233" t="s">
        <v>500</v>
      </c>
      <c r="G233" t="s">
        <v>501</v>
      </c>
    </row>
    <row r="234" spans="6:7" x14ac:dyDescent="0.2">
      <c r="F234" t="s">
        <v>502</v>
      </c>
      <c r="G234" t="s">
        <v>503</v>
      </c>
    </row>
    <row r="235" spans="6:7" x14ac:dyDescent="0.2">
      <c r="F235" t="s">
        <v>504</v>
      </c>
      <c r="G235" t="s">
        <v>505</v>
      </c>
    </row>
    <row r="236" spans="6:7" x14ac:dyDescent="0.2">
      <c r="F236" t="s">
        <v>506</v>
      </c>
      <c r="G236" t="s">
        <v>507</v>
      </c>
    </row>
    <row r="237" spans="6:7" x14ac:dyDescent="0.2">
      <c r="F237" t="s">
        <v>508</v>
      </c>
      <c r="G237" t="s">
        <v>509</v>
      </c>
    </row>
    <row r="238" spans="6:7" x14ac:dyDescent="0.2">
      <c r="F238" t="s">
        <v>510</v>
      </c>
      <c r="G238" t="s">
        <v>511</v>
      </c>
    </row>
    <row r="239" spans="6:7" x14ac:dyDescent="0.2">
      <c r="F239" t="s">
        <v>512</v>
      </c>
      <c r="G239" t="s">
        <v>513</v>
      </c>
    </row>
    <row r="240" spans="6:7" x14ac:dyDescent="0.2">
      <c r="F240" t="s">
        <v>514</v>
      </c>
      <c r="G240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44D9AA-34A7-4755-9F4F-3E34E4F43F32}"/>
</file>

<file path=customXml/itemProps2.xml><?xml version="1.0" encoding="utf-8"?>
<ds:datastoreItem xmlns:ds="http://schemas.openxmlformats.org/officeDocument/2006/customXml" ds:itemID="{8F965ECF-A697-4302-B11B-F6590D726363}"/>
</file>

<file path=customXml/itemProps3.xml><?xml version="1.0" encoding="utf-8"?>
<ds:datastoreItem xmlns:ds="http://schemas.openxmlformats.org/officeDocument/2006/customXml" ds:itemID="{D924D720-2A6A-4C28-A4BF-FDAC49032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'Запрос котировок'!Область_печати</vt:lpstr>
      <vt:lpstr>табл1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2019-09-02T08:17:25Z</cp:lastPrinted>
  <dcterms:created xsi:type="dcterms:W3CDTF">2017-09-15T09:29:43Z</dcterms:created>
  <dcterms:modified xsi:type="dcterms:W3CDTF">2019-09-10T08:29:40Z</dcterms:modified>
</cp:coreProperties>
</file>